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1715" windowHeight="3780" activeTab="0"/>
  </bookViews>
  <sheets>
    <sheet name="청년주소록" sheetId="1" r:id="rId1"/>
    <sheet name="초등부" sheetId="2" r:id="rId2"/>
    <sheet name="중고등부" sheetId="3" r:id="rId3"/>
    <sheet name="성가대" sheetId="4" r:id="rId4"/>
    <sheet name="전례부" sheetId="5" r:id="rId5"/>
    <sheet name="성서모임" sheetId="6" r:id="rId6"/>
    <sheet name="아가페" sheetId="7" r:id="rId7"/>
    <sheet name="레지오" sheetId="8" r:id="rId8"/>
  </sheets>
  <definedNames/>
  <calcPr fullCalcOnLoad="1"/>
</workbook>
</file>

<file path=xl/sharedStrings.xml><?xml version="1.0" encoding="utf-8"?>
<sst xmlns="http://schemas.openxmlformats.org/spreadsheetml/2006/main" count="692" uniqueCount="620">
  <si>
    <t>431-5235</t>
  </si>
  <si>
    <t>017-558-6000</t>
  </si>
  <si>
    <t>431-5236</t>
  </si>
  <si>
    <t>테      너</t>
  </si>
  <si>
    <t>베      이      스</t>
  </si>
  <si>
    <t>단체</t>
  </si>
  <si>
    <t>구분</t>
  </si>
  <si>
    <t>핸드폰,호출기</t>
  </si>
  <si>
    <t>신부님</t>
  </si>
  <si>
    <t>수녀님</t>
  </si>
  <si>
    <t>지휘</t>
  </si>
  <si>
    <t>단장</t>
  </si>
  <si>
    <t>401-0209</t>
  </si>
  <si>
    <t>총무</t>
  </si>
  <si>
    <t>402-3129</t>
  </si>
  <si>
    <t>408-0359</t>
  </si>
  <si>
    <t>019-393-0359</t>
  </si>
  <si>
    <t>404-7494</t>
  </si>
  <si>
    <t>403-9647</t>
  </si>
  <si>
    <t>011-9788-9647</t>
  </si>
  <si>
    <t>엘      토</t>
  </si>
  <si>
    <t>016-290-1320</t>
  </si>
  <si>
    <t>431-1121</t>
  </si>
  <si>
    <t>018-258-2109</t>
  </si>
  <si>
    <t>406-8912</t>
  </si>
  <si>
    <t>017-393-7494</t>
  </si>
  <si>
    <t>019-335-3825</t>
  </si>
  <si>
    <t>408-8252</t>
  </si>
  <si>
    <t>016-295-4084</t>
  </si>
  <si>
    <t>449-5347</t>
  </si>
  <si>
    <t>400-1109</t>
  </si>
  <si>
    <t>011-9762-9286</t>
  </si>
  <si>
    <t>406-6529</t>
  </si>
  <si>
    <t>016-269-4133</t>
  </si>
  <si>
    <t>449-4718</t>
  </si>
  <si>
    <t>semini74@hotmail.com</t>
  </si>
  <si>
    <t>403-0496</t>
  </si>
  <si>
    <t>016-207-0496</t>
  </si>
  <si>
    <t>011-630-9410</t>
  </si>
  <si>
    <t>jshwang@ips.or.kr</t>
  </si>
  <si>
    <t>402-2521</t>
  </si>
  <si>
    <t>011-390-7545</t>
  </si>
  <si>
    <t>400-5271</t>
  </si>
  <si>
    <t>017-219-4271</t>
  </si>
  <si>
    <t>019-380-1413</t>
  </si>
  <si>
    <t>hjyang@lghs.lg.co.kr</t>
  </si>
  <si>
    <t>402-9260</t>
  </si>
  <si>
    <t>403-9866</t>
  </si>
  <si>
    <t>016-297-9866</t>
  </si>
  <si>
    <t>400-9449</t>
  </si>
  <si>
    <t>jjw13579@hanmail.net</t>
  </si>
  <si>
    <t>회장</t>
  </si>
  <si>
    <t>부회장</t>
  </si>
  <si>
    <t>청년협의회</t>
  </si>
  <si>
    <t>아가페</t>
  </si>
  <si>
    <t>전화</t>
  </si>
  <si>
    <t>초등부 교사회 주소록</t>
  </si>
  <si>
    <t>직책</t>
  </si>
  <si>
    <t>이름(세례명)</t>
  </si>
  <si>
    <t>주   소</t>
  </si>
  <si>
    <t>전화번호/H.P</t>
  </si>
  <si>
    <t>E-mail</t>
  </si>
  <si>
    <t>지도신부님</t>
  </si>
  <si>
    <t>문정 141</t>
  </si>
  <si>
    <t>LGS1226@catholic.or.kr</t>
  </si>
  <si>
    <t>지도수녀님</t>
  </si>
  <si>
    <t>문정 경동A. B-202</t>
  </si>
  <si>
    <t>431-5236</t>
  </si>
  <si>
    <t>neri@catholic.or.kr</t>
  </si>
  <si>
    <t>교감</t>
  </si>
  <si>
    <t>가락2 삼환A. 8-804</t>
  </si>
  <si>
    <t>baebury@nexon.co.kr</t>
  </si>
  <si>
    <t>교무</t>
  </si>
  <si>
    <t>송파 삼익A. 213-802</t>
  </si>
  <si>
    <t>chashu47@yahoo.co.kr</t>
  </si>
  <si>
    <t>문정 주공A. 7-201</t>
  </si>
  <si>
    <t>406-1772</t>
  </si>
  <si>
    <t>회계</t>
  </si>
  <si>
    <t>가락 쌍용A. 302-1503</t>
  </si>
  <si>
    <t>3401-7426</t>
  </si>
  <si>
    <t>교육부장</t>
  </si>
  <si>
    <t>문정 28-4</t>
  </si>
  <si>
    <t>404-5617</t>
  </si>
  <si>
    <t>전례부장</t>
  </si>
  <si>
    <t>문정 현대A. 14-803</t>
  </si>
  <si>
    <t>자료부장</t>
  </si>
  <si>
    <t>가락2 미륭A. 103-104</t>
  </si>
  <si>
    <t>봉사부장</t>
  </si>
  <si>
    <t>가락2 삼환A. 7-801</t>
  </si>
  <si>
    <t>레크부장</t>
  </si>
  <si>
    <t>문정 142-6 B01</t>
  </si>
  <si>
    <t>superv3@hanmail.net</t>
  </si>
  <si>
    <t>성가부장</t>
  </si>
  <si>
    <t>문정 현대A. 14-802</t>
  </si>
  <si>
    <t>전례부</t>
  </si>
  <si>
    <t>가락2 삼환A. 7-604</t>
  </si>
  <si>
    <t>parklife22@yahoo.co.kr</t>
  </si>
  <si>
    <t>교육부</t>
  </si>
  <si>
    <t>문정 경동빌라 B-301</t>
  </si>
  <si>
    <t>403-5429</t>
  </si>
  <si>
    <t>봉사부</t>
  </si>
  <si>
    <t>가락 한라A. 10-304</t>
  </si>
  <si>
    <t>404-5501</t>
  </si>
  <si>
    <t>레크부</t>
  </si>
  <si>
    <t>문정 건영A. 101-409</t>
  </si>
  <si>
    <t>hope9720@hanmail.net</t>
  </si>
  <si>
    <t>가락2 삼환A. 3-304</t>
  </si>
  <si>
    <t>문정 주공A. 9-503</t>
  </si>
  <si>
    <t>가락2 극동A. 2-1305</t>
  </si>
  <si>
    <t>eversmart@catholic.or.kr</t>
  </si>
  <si>
    <t xml:space="preserve">중   고   등   부   교   사   회 </t>
  </si>
  <si>
    <t>H.P</t>
  </si>
  <si>
    <t xml:space="preserve">431-5235 </t>
  </si>
  <si>
    <t>017-558-6000</t>
  </si>
  <si>
    <t>생일</t>
  </si>
  <si>
    <t>축일</t>
  </si>
  <si>
    <t>축일</t>
  </si>
  <si>
    <t>생년월일</t>
  </si>
  <si>
    <t>초등부 교사회</t>
  </si>
  <si>
    <t>세례명</t>
  </si>
  <si>
    <t>전화번호</t>
  </si>
  <si>
    <t>HP/BP</t>
  </si>
  <si>
    <t>주소</t>
  </si>
  <si>
    <t>생일</t>
  </si>
  <si>
    <t>축일</t>
  </si>
  <si>
    <t>그라씨아노</t>
  </si>
  <si>
    <t>565-2879</t>
  </si>
  <si>
    <t>016-295-7845</t>
  </si>
  <si>
    <t>강남구 역삼1동 795-17 역삼연립 나-14</t>
  </si>
  <si>
    <t>graciano75@hotmail.com</t>
  </si>
  <si>
    <t>임동욱</t>
  </si>
  <si>
    <t>F.사베리오</t>
  </si>
  <si>
    <t>406-9116</t>
  </si>
  <si>
    <t>015-7758-4825</t>
  </si>
  <si>
    <t>문정@19-305</t>
  </si>
  <si>
    <t>tosdw@hanmail.net</t>
  </si>
  <si>
    <t>마안나</t>
  </si>
  <si>
    <t>안나</t>
  </si>
  <si>
    <t>404-2864</t>
  </si>
  <si>
    <t>017-725-2864</t>
  </si>
  <si>
    <t>문정@ 2-403</t>
  </si>
  <si>
    <t>서기</t>
  </si>
  <si>
    <t>김옥경</t>
  </si>
  <si>
    <t>세실리아</t>
  </si>
  <si>
    <t>431-9593</t>
  </si>
  <si>
    <t>018-365-9593</t>
  </si>
  <si>
    <t>문정동 44-2 청강빌라 202</t>
  </si>
  <si>
    <t>inception@hanmail.net</t>
  </si>
  <si>
    <t>조형준</t>
  </si>
  <si>
    <t>바오로</t>
  </si>
  <si>
    <t>407-3832</t>
  </si>
  <si>
    <t>016-202-9211</t>
  </si>
  <si>
    <t>프라자@ 6-102</t>
  </si>
  <si>
    <t>johj@vib.snu.ac.kr</t>
  </si>
  <si>
    <t>안젤라</t>
  </si>
  <si>
    <t>401-5410</t>
  </si>
  <si>
    <t>019-206-7687</t>
  </si>
  <si>
    <t>현대@11- 602</t>
  </si>
  <si>
    <t>ishaa@hanmail.net</t>
  </si>
  <si>
    <t>정성일</t>
  </si>
  <si>
    <t>시릴로</t>
  </si>
  <si>
    <t>016-213-2879</t>
  </si>
  <si>
    <t>근오형과 동일</t>
  </si>
  <si>
    <t>H2879@hitel.net</t>
  </si>
  <si>
    <t>임수연</t>
  </si>
  <si>
    <t>스콜라스티카</t>
  </si>
  <si>
    <t>409-3040</t>
  </si>
  <si>
    <t>016-299-3040</t>
  </si>
  <si>
    <t>거여동 24-6 20/2 202호</t>
  </si>
  <si>
    <t>geulinbi@unitel.co.kr</t>
  </si>
  <si>
    <t>위종은</t>
  </si>
  <si>
    <t>스텔라</t>
  </si>
  <si>
    <t>401-2024</t>
  </si>
  <si>
    <t>011-9873-2024</t>
  </si>
  <si>
    <t>문정@ 9- 202</t>
  </si>
  <si>
    <t>pretty-ze@hanmail.net</t>
  </si>
  <si>
    <t>마재희</t>
  </si>
  <si>
    <t>유스티나</t>
  </si>
  <si>
    <t>408-4771</t>
  </si>
  <si>
    <t>011-9929-6006</t>
  </si>
  <si>
    <t>문정@ 16-505</t>
  </si>
  <si>
    <t>mjaehee@hanmail.net</t>
  </si>
  <si>
    <t>장세영</t>
  </si>
  <si>
    <t>세자요한</t>
  </si>
  <si>
    <t>400-4842</t>
  </si>
  <si>
    <t>011-9959-4842</t>
  </si>
  <si>
    <t>문정동 136-15 한승빌라 B01호</t>
  </si>
  <si>
    <t>aijang@hanmail.net</t>
  </si>
  <si>
    <t>고스마</t>
  </si>
  <si>
    <t>400-1708</t>
  </si>
  <si>
    <t>016-343-0702</t>
  </si>
  <si>
    <t>삼환 @ 1-706</t>
  </si>
  <si>
    <t>fear-guy@hanmail.net</t>
  </si>
  <si>
    <r>
      <t>이름</t>
    </r>
    <r>
      <rPr>
        <b/>
        <sz val="12"/>
        <color indexed="61"/>
        <rFont val="Arial Black"/>
        <family val="2"/>
      </rPr>
      <t xml:space="preserve"> </t>
    </r>
  </si>
  <si>
    <t>중-고등부 교사회 주소록</t>
  </si>
  <si>
    <t>문정동 청년 전례부 전화번호</t>
  </si>
  <si>
    <t>성   명</t>
  </si>
  <si>
    <t>본  명</t>
  </si>
  <si>
    <t>전화(H)</t>
  </si>
  <si>
    <t>전화(O)</t>
  </si>
  <si>
    <t>H.P or B.P</t>
  </si>
  <si>
    <t>생년월일</t>
  </si>
  <si>
    <t>E-MAIL ADDRESS</t>
  </si>
  <si>
    <t>신무승</t>
  </si>
  <si>
    <t>베드로</t>
  </si>
  <si>
    <t>3401-9086</t>
  </si>
  <si>
    <t>3773-5250</t>
  </si>
  <si>
    <t>019-234-9086</t>
  </si>
  <si>
    <t>msshin@lgi.lg.co.kr</t>
  </si>
  <si>
    <t>김민정</t>
  </si>
  <si>
    <t>751-8023</t>
  </si>
  <si>
    <t>조기대</t>
  </si>
  <si>
    <t>요한</t>
  </si>
  <si>
    <t>3432-9819</t>
  </si>
  <si>
    <t>3462-0945</t>
  </si>
  <si>
    <t>icyman@catholic.or.kr</t>
  </si>
  <si>
    <t>오인근</t>
  </si>
  <si>
    <t>아오스딩</t>
  </si>
  <si>
    <t>402-6139</t>
  </si>
  <si>
    <t>3142-1287</t>
  </si>
  <si>
    <t>016-271-6139</t>
  </si>
  <si>
    <t>zaphie@miraspace.com</t>
  </si>
  <si>
    <t>이세민</t>
  </si>
  <si>
    <t>016-758-4718</t>
  </si>
  <si>
    <t>서승현</t>
  </si>
  <si>
    <t>아네스</t>
  </si>
  <si>
    <t>3277-3504</t>
  </si>
  <si>
    <t>011-9897-9263</t>
  </si>
  <si>
    <t>happyday@mm.ewha.ac.kr</t>
  </si>
  <si>
    <t>서영아</t>
  </si>
  <si>
    <t>크레센시아</t>
  </si>
  <si>
    <t>6413-3565</t>
  </si>
  <si>
    <t>011-9085-9990</t>
  </si>
  <si>
    <t>youngah_suh@yohoo.com</t>
  </si>
  <si>
    <t>박민정</t>
  </si>
  <si>
    <t>헬레나</t>
  </si>
  <si>
    <t>400-2147</t>
  </si>
  <si>
    <t>017-741-4860</t>
  </si>
  <si>
    <t>koalamj@hanmail.net</t>
  </si>
  <si>
    <t>정병훈</t>
  </si>
  <si>
    <t>김낙영</t>
  </si>
  <si>
    <t>아녜스</t>
  </si>
  <si>
    <t>409-0560</t>
  </si>
  <si>
    <t>019-427-9746</t>
  </si>
  <si>
    <t>shinygirl-2@hanmail.net</t>
  </si>
  <si>
    <t>윤이나</t>
  </si>
  <si>
    <t>도미니카</t>
  </si>
  <si>
    <t>402-3020</t>
  </si>
  <si>
    <t>018-217-0142</t>
  </si>
  <si>
    <t>yinayoun@netian.com</t>
  </si>
  <si>
    <t>서승인</t>
  </si>
  <si>
    <t>아가다</t>
  </si>
  <si>
    <t>0361-244-9260</t>
  </si>
  <si>
    <t>011-9887-9260</t>
  </si>
  <si>
    <t>doctorssi@hanmail.net</t>
  </si>
  <si>
    <t>정유진</t>
  </si>
  <si>
    <t>아나스타샤</t>
  </si>
  <si>
    <t>011-9774-6529</t>
  </si>
  <si>
    <t>ttasia@hotmail.com</t>
  </si>
  <si>
    <t>옥연재</t>
  </si>
  <si>
    <t>리드비나</t>
  </si>
  <si>
    <t>황정선</t>
  </si>
  <si>
    <t>마틸다</t>
  </si>
  <si>
    <t>402-9414</t>
  </si>
  <si>
    <t>456-5588(260)</t>
  </si>
  <si>
    <t>김재미</t>
  </si>
  <si>
    <t>마르가리타</t>
  </si>
  <si>
    <t>최소현</t>
  </si>
  <si>
    <t>미카엘라</t>
  </si>
  <si>
    <t>양희주</t>
  </si>
  <si>
    <t>로사</t>
  </si>
  <si>
    <t>406-1413</t>
  </si>
  <si>
    <t>2007-4265</t>
  </si>
  <si>
    <t>이중민</t>
  </si>
  <si>
    <t>레오</t>
  </si>
  <si>
    <t>011-474-4718</t>
  </si>
  <si>
    <t>armdurm@hanmail.net</t>
  </si>
  <si>
    <t>정재우</t>
  </si>
  <si>
    <t>019-551-5501</t>
  </si>
  <si>
    <t>성  명</t>
  </si>
  <si>
    <t>본  명</t>
  </si>
  <si>
    <t>구  분</t>
  </si>
  <si>
    <t>교육부장</t>
  </si>
  <si>
    <t>청년전례부</t>
  </si>
  <si>
    <t>정근오</t>
  </si>
  <si>
    <t>015-8671-6989</t>
  </si>
  <si>
    <t>lgs1226@catholic.or.kr</t>
  </si>
  <si>
    <t>neri@catholic.or.kr</t>
  </si>
  <si>
    <t>373-5936</t>
  </si>
  <si>
    <t>018-373-5936</t>
  </si>
  <si>
    <t>stet0102@hanmail.net</t>
  </si>
  <si>
    <t>407-3292</t>
  </si>
  <si>
    <t>016-293-3292</t>
  </si>
  <si>
    <t>0359yang@hanmail.net</t>
  </si>
  <si>
    <t>408-9897</t>
  </si>
  <si>
    <t>017-711-9720</t>
  </si>
  <si>
    <t>minipin0515@hanmail.net</t>
  </si>
  <si>
    <t>401-4362</t>
  </si>
  <si>
    <t>016-235-2377</t>
  </si>
  <si>
    <t>78youn78@hanmail.net</t>
  </si>
  <si>
    <t>systemjean@netsgo.com</t>
  </si>
  <si>
    <t>maria811@catholic.or.kr</t>
  </si>
  <si>
    <t>968-4072</t>
  </si>
  <si>
    <t>016-724-1027</t>
  </si>
  <si>
    <t>rimcat@netian.com</t>
  </si>
  <si>
    <t>011-324-4556</t>
  </si>
  <si>
    <t>rina005@hanmail.net</t>
  </si>
  <si>
    <t>pretty2277@hanmail.net</t>
  </si>
  <si>
    <t>011-9877-8915</t>
  </si>
  <si>
    <t>ladivina@nownuri.net</t>
  </si>
  <si>
    <t>401-0056</t>
  </si>
  <si>
    <t>018-378-2666</t>
  </si>
  <si>
    <t>yume2000@hanmail.net</t>
  </si>
  <si>
    <t>400-9256</t>
  </si>
  <si>
    <t>018-367-9256</t>
  </si>
  <si>
    <t>comet-kim@hanmail.net</t>
  </si>
  <si>
    <t>acu55@hanmail.net</t>
  </si>
  <si>
    <t>011-9939-5347</t>
  </si>
  <si>
    <t>--freebird--@hanmail.net</t>
  </si>
  <si>
    <t>402-0417</t>
  </si>
  <si>
    <t>0331-202-8160</t>
  </si>
  <si>
    <t>artchoi@opentown.net</t>
  </si>
  <si>
    <t>423-1444</t>
  </si>
  <si>
    <t>016-823-2064</t>
  </si>
  <si>
    <t>jaeim@catholic.or.kr</t>
  </si>
  <si>
    <t>jinipetro@hanmail.net</t>
  </si>
  <si>
    <t>shddir@hanmail.net</t>
  </si>
  <si>
    <t>019-220-2562</t>
  </si>
  <si>
    <t>nongyak@yahoo.co.kr</t>
  </si>
  <si>
    <t>hanaro_99@hanmail.net</t>
  </si>
  <si>
    <t>참사랑 청년성가대</t>
  </si>
  <si>
    <t>반주</t>
  </si>
  <si>
    <t>443-5633</t>
  </si>
  <si>
    <t>016-424-2000</t>
  </si>
  <si>
    <t>lgs1226@catholic.or.kr</t>
  </si>
  <si>
    <t>E-MAIL</t>
  </si>
  <si>
    <t>분과장</t>
  </si>
  <si>
    <t>부분과장</t>
  </si>
  <si>
    <t>조우섭</t>
  </si>
  <si>
    <t>루가</t>
  </si>
  <si>
    <t>시몬</t>
  </si>
  <si>
    <t>임한준</t>
  </si>
  <si>
    <t>401-7276</t>
  </si>
  <si>
    <t>017-359-3421</t>
  </si>
  <si>
    <t>lucas@chtrade.co.kr</t>
  </si>
  <si>
    <t>이명은</t>
  </si>
  <si>
    <t>annadori@yahoo.co.kr</t>
  </si>
  <si>
    <t>직 책</t>
  </si>
  <si>
    <t>청년 레지오</t>
  </si>
  <si>
    <t>단장</t>
  </si>
  <si>
    <t>부단장</t>
  </si>
  <si>
    <t>회계</t>
  </si>
  <si>
    <t>서기</t>
  </si>
  <si>
    <t>정승룡</t>
  </si>
  <si>
    <t>안토니오</t>
  </si>
  <si>
    <t>423-1444</t>
  </si>
  <si>
    <t>016-823-2064</t>
  </si>
  <si>
    <t>김정명</t>
  </si>
  <si>
    <t>요셉</t>
  </si>
  <si>
    <t>448-6749</t>
  </si>
  <si>
    <t>011-9639-6749</t>
  </si>
  <si>
    <t>루가</t>
  </si>
  <si>
    <t>449-8769</t>
  </si>
  <si>
    <t>019-250-8769</t>
  </si>
  <si>
    <t>이경은</t>
  </si>
  <si>
    <t>마리아 막달레나</t>
  </si>
  <si>
    <t>407-8675</t>
  </si>
  <si>
    <t>016-282-8675</t>
  </si>
  <si>
    <t>407-8675</t>
  </si>
  <si>
    <t>011-9770-5235</t>
  </si>
  <si>
    <t>2203-5150</t>
  </si>
  <si>
    <t>406-9352</t>
  </si>
  <si>
    <t>016-211-9352</t>
  </si>
  <si>
    <t>448-2193</t>
  </si>
  <si>
    <t>016-255-2193</t>
  </si>
  <si>
    <t>408-9969</t>
  </si>
  <si>
    <t>011-9826-9962</t>
  </si>
  <si>
    <t>dreamingorange@yahoo.co.kr</t>
  </si>
  <si>
    <t>404-0128</t>
  </si>
  <si>
    <t>011-9653-0312</t>
  </si>
  <si>
    <t>408-3212</t>
  </si>
  <si>
    <t>016-295-4212</t>
  </si>
  <si>
    <t>3401-6959</t>
  </si>
  <si>
    <t>019-351-6959</t>
  </si>
  <si>
    <t>443-1029</t>
  </si>
  <si>
    <t>011-9720-3298</t>
  </si>
  <si>
    <t>403-8553</t>
  </si>
  <si>
    <t>017-270-8553</t>
  </si>
  <si>
    <t>430-6607</t>
  </si>
  <si>
    <t>018-277-6607</t>
  </si>
  <si>
    <t>404-3650</t>
  </si>
  <si>
    <t>011-9653-8650</t>
  </si>
  <si>
    <t>청년분과</t>
  </si>
  <si>
    <t>성서  모임  주소록</t>
  </si>
  <si>
    <t>김선미</t>
  </si>
  <si>
    <t>베로니카</t>
  </si>
  <si>
    <t>3401-1165</t>
  </si>
  <si>
    <t>011-497-4738</t>
  </si>
  <si>
    <t>가락2동 삼환 APT  8동 503호</t>
  </si>
  <si>
    <t>madman@unitel.co.kr</t>
  </si>
  <si>
    <t>오영록</t>
  </si>
  <si>
    <t>대건 안드레아</t>
  </si>
  <si>
    <t>019-258-3998</t>
  </si>
  <si>
    <t>문정동 99-6</t>
  </si>
  <si>
    <t>한대우</t>
  </si>
  <si>
    <t>요셉</t>
  </si>
  <si>
    <t>402-7427</t>
  </si>
  <si>
    <t>017-408-3609</t>
  </si>
  <si>
    <t>문정동 125-14</t>
  </si>
  <si>
    <t>최현대</t>
  </si>
  <si>
    <t>400-3205</t>
  </si>
  <si>
    <t>016-417-3205</t>
  </si>
  <si>
    <t>q500@catholic.or.kr</t>
  </si>
  <si>
    <t>염미영</t>
  </si>
  <si>
    <t>마리아</t>
  </si>
  <si>
    <t>448-2853</t>
  </si>
  <si>
    <t>018-226-5922</t>
  </si>
  <si>
    <t>이은화</t>
  </si>
  <si>
    <t>사비나</t>
  </si>
  <si>
    <t>018-283-5069</t>
  </si>
  <si>
    <t>따시아나</t>
  </si>
  <si>
    <t>430-8921</t>
  </si>
  <si>
    <t>011-9863-1227</t>
  </si>
  <si>
    <t>김은정</t>
  </si>
  <si>
    <t>루치아</t>
  </si>
  <si>
    <t>402-6411</t>
  </si>
  <si>
    <t>011-9784-6415</t>
  </si>
  <si>
    <t>박지나</t>
  </si>
  <si>
    <t>401-4649</t>
  </si>
  <si>
    <t>011-9011-4649</t>
  </si>
  <si>
    <t>이정화</t>
  </si>
  <si>
    <t>글라라</t>
  </si>
  <si>
    <t>408-5955</t>
  </si>
  <si>
    <t>016-253-5855</t>
  </si>
  <si>
    <t>이선권</t>
  </si>
  <si>
    <t>야고보</t>
  </si>
  <si>
    <t>6285-4470</t>
  </si>
  <si>
    <t>019-309-6023</t>
  </si>
  <si>
    <t>문정동 현대 아파트 13동 1101호</t>
  </si>
  <si>
    <t>sun-kwon@mail.skku.ac.kr</t>
  </si>
  <si>
    <t>430-2597</t>
  </si>
  <si>
    <t>성서모임</t>
  </si>
  <si>
    <t>섭외부장</t>
  </si>
  <si>
    <t>기획부장</t>
  </si>
  <si>
    <t>서기</t>
  </si>
  <si>
    <t>이규섭</t>
  </si>
  <si>
    <t>스테파노</t>
  </si>
  <si>
    <t>김정호</t>
  </si>
  <si>
    <t>강다영</t>
  </si>
  <si>
    <t>사도요한</t>
  </si>
  <si>
    <t>필립보네리</t>
  </si>
  <si>
    <t>?.8.1</t>
  </si>
  <si>
    <t>크레센시아</t>
  </si>
  <si>
    <t>이하나</t>
  </si>
  <si>
    <t>베로니카</t>
  </si>
  <si>
    <t>양진효</t>
  </si>
  <si>
    <t>율리안나</t>
  </si>
  <si>
    <t>고지연</t>
  </si>
  <si>
    <t>크리스티나</t>
  </si>
  <si>
    <t>윤소영</t>
  </si>
  <si>
    <t>아나스타시아</t>
  </si>
  <si>
    <t>염수진</t>
  </si>
  <si>
    <t>젤뚜르다</t>
  </si>
  <si>
    <t>김혜영</t>
  </si>
  <si>
    <t>마리아</t>
  </si>
  <si>
    <t>이아림</t>
  </si>
  <si>
    <t>세실리아</t>
  </si>
  <si>
    <t>김민정</t>
  </si>
  <si>
    <t>카타리나</t>
  </si>
  <si>
    <t>장정인</t>
  </si>
  <si>
    <t>안나</t>
  </si>
  <si>
    <t>유진선</t>
  </si>
  <si>
    <t>곽동영</t>
  </si>
  <si>
    <t>비비안나</t>
  </si>
  <si>
    <t>김혜성</t>
  </si>
  <si>
    <t>유스티나</t>
  </si>
  <si>
    <t>이종영</t>
  </si>
  <si>
    <t>알비노</t>
  </si>
  <si>
    <t>반영정</t>
  </si>
  <si>
    <t>루치오</t>
  </si>
  <si>
    <t>김형수</t>
  </si>
  <si>
    <t>최윤석</t>
  </si>
  <si>
    <t>그레로리오</t>
  </si>
  <si>
    <t>정승룡</t>
  </si>
  <si>
    <t>안토니오</t>
  </si>
  <si>
    <t>베드로</t>
  </si>
  <si>
    <t>정태현</t>
  </si>
  <si>
    <t>세바스띠아노</t>
  </si>
  <si>
    <t>김</t>
  </si>
  <si>
    <t>choluke@hanmail.net</t>
  </si>
  <si>
    <t>iherb@unitel.co.kr</t>
  </si>
  <si>
    <t>marina12@yahoo.co.kr</t>
  </si>
  <si>
    <t>이름</t>
  </si>
  <si>
    <t>본명</t>
  </si>
  <si>
    <t>집전화</t>
  </si>
  <si>
    <t>e-mail address</t>
  </si>
  <si>
    <t>432-5235</t>
  </si>
  <si>
    <t>0342-722-0489</t>
  </si>
  <si>
    <t>016-335-0489</t>
  </si>
  <si>
    <t>crescentia@hanmail.net</t>
  </si>
  <si>
    <t>장재원</t>
  </si>
  <si>
    <t>016-845-4106</t>
  </si>
  <si>
    <t>play79@dreamx.net</t>
  </si>
  <si>
    <t>권선은</t>
  </si>
  <si>
    <t>아가다</t>
  </si>
  <si>
    <t>406-5193</t>
  </si>
  <si>
    <t>018-205-5193</t>
  </si>
  <si>
    <t>cho5193@hanmail.net</t>
  </si>
  <si>
    <t>이상익</t>
  </si>
  <si>
    <t>443-1029</t>
  </si>
  <si>
    <t>011-9720-3298</t>
  </si>
  <si>
    <t>eva0079@yahoo.com</t>
  </si>
  <si>
    <t>회계</t>
  </si>
  <si>
    <t>이여주</t>
  </si>
  <si>
    <t>안젤라</t>
  </si>
  <si>
    <t>016-296-7494</t>
  </si>
  <si>
    <t>teacher_joo@hanmail.net</t>
  </si>
  <si>
    <t>소      프      라      노</t>
  </si>
  <si>
    <t>조애리</t>
  </si>
  <si>
    <t>488-1103</t>
  </si>
  <si>
    <t>016-726-1197</t>
  </si>
  <si>
    <t>aeree@netian.com</t>
  </si>
  <si>
    <t>김유경</t>
  </si>
  <si>
    <t>아네스</t>
  </si>
  <si>
    <t>408-8036</t>
  </si>
  <si>
    <t>011-9895-8036</t>
  </si>
  <si>
    <t>agnes1004@hotmail.com</t>
  </si>
  <si>
    <t>양현주</t>
  </si>
  <si>
    <t>제노베파</t>
  </si>
  <si>
    <t>julieyang75@hanmail.net</t>
  </si>
  <si>
    <t>채  진</t>
  </si>
  <si>
    <t>stgela@samsung.co.kr</t>
  </si>
  <si>
    <t>jungbh11@unitel.co.kr</t>
  </si>
  <si>
    <t>jaeim@catholic.or.kr</t>
  </si>
  <si>
    <t>thesadman@dreamx.net</t>
  </si>
  <si>
    <t>baebury@nownuri.net</t>
  </si>
  <si>
    <t>조  명</t>
  </si>
  <si>
    <t>이정림</t>
  </si>
  <si>
    <t>본명</t>
  </si>
  <si>
    <t>스테파노</t>
  </si>
  <si>
    <t>안젤라</t>
  </si>
  <si>
    <t>요셉</t>
  </si>
  <si>
    <t>세실리아</t>
  </si>
  <si>
    <t>소화데레사</t>
  </si>
  <si>
    <t>마리아</t>
  </si>
  <si>
    <t>젬마</t>
  </si>
  <si>
    <t>헬레나</t>
  </si>
  <si>
    <t>스텔라</t>
  </si>
  <si>
    <t>토마</t>
  </si>
  <si>
    <t>마리나</t>
  </si>
  <si>
    <t>프란체스카 마리아</t>
  </si>
  <si>
    <t>안나</t>
  </si>
  <si>
    <t>아델라</t>
  </si>
  <si>
    <t>사도 요한</t>
  </si>
  <si>
    <t>사도 요한</t>
  </si>
  <si>
    <t>세례자 요한</t>
  </si>
  <si>
    <t>이규섭</t>
  </si>
  <si>
    <t>김상희</t>
  </si>
  <si>
    <t>이정은</t>
  </si>
  <si>
    <t>김성수</t>
  </si>
  <si>
    <t>권인숙</t>
  </si>
  <si>
    <t>김현수</t>
  </si>
  <si>
    <t>전  영</t>
  </si>
  <si>
    <t>김혜옥</t>
  </si>
  <si>
    <t>윤정선</t>
  </si>
  <si>
    <t>박지선</t>
  </si>
  <si>
    <t>오윤태</t>
  </si>
  <si>
    <t>윤재원</t>
  </si>
  <si>
    <t>박진희</t>
  </si>
  <si>
    <t>정현숙</t>
  </si>
  <si>
    <t>정선아</t>
  </si>
  <si>
    <t>이상익</t>
  </si>
  <si>
    <t>유기항</t>
  </si>
  <si>
    <t>김연준</t>
  </si>
  <si>
    <t>김희영</t>
  </si>
  <si>
    <t>지도</t>
  </si>
  <si>
    <t>김정환</t>
  </si>
  <si>
    <t>베드로</t>
  </si>
  <si>
    <t>449-0745</t>
  </si>
  <si>
    <t>고성식</t>
  </si>
  <si>
    <t>요셉</t>
  </si>
  <si>
    <t>403-5404</t>
  </si>
  <si>
    <t>018-356-5404</t>
  </si>
  <si>
    <t>koseongsik@yahoo.co.kr</t>
  </si>
  <si>
    <t xml:space="preserve">이름 </t>
  </si>
  <si>
    <t>flyingman@catholic.or.kr</t>
  </si>
  <si>
    <t>sailing@hanmail.net</t>
  </si>
  <si>
    <t>송파구 문정동 121-3</t>
  </si>
  <si>
    <t>가락2동 183-10</t>
  </si>
  <si>
    <t>가락동134-11</t>
  </si>
  <si>
    <t>가락2동 삼환 APT 5동 701호</t>
  </si>
  <si>
    <t>문정동 127-10</t>
  </si>
  <si>
    <t>유환</t>
  </si>
  <si>
    <t>011-9630-9713</t>
  </si>
  <si>
    <t>가락 본동 119-7</t>
  </si>
  <si>
    <t>ugly_duck@hanmail.net</t>
  </si>
  <si>
    <t>nana1218@snu.ac.kr</t>
  </si>
  <si>
    <t>youchum@hanmail.net</t>
  </si>
  <si>
    <t>대표</t>
  </si>
  <si>
    <t>단장</t>
  </si>
  <si>
    <t>아가페</t>
  </si>
  <si>
    <t>회계</t>
  </si>
  <si>
    <t>총무</t>
  </si>
  <si>
    <t>임상민</t>
  </si>
  <si>
    <t>임마누엘</t>
  </si>
  <si>
    <t>안상미</t>
  </si>
  <si>
    <t>403-1032</t>
  </si>
  <si>
    <t>015-7777-1032</t>
  </si>
  <si>
    <t>016-706-8002</t>
  </si>
  <si>
    <t>tossm@hanmail.net</t>
  </si>
  <si>
    <t>arisu80@hanmail.net</t>
  </si>
  <si>
    <t>필립보네리</t>
  </si>
  <si>
    <t>011-9077-0359</t>
  </si>
  <si>
    <t>011-9728-6959</t>
  </si>
  <si>
    <t>고병훈</t>
  </si>
  <si>
    <t>미카엘</t>
  </si>
  <si>
    <t>011-9949-9343</t>
  </si>
  <si>
    <t>woant@hanmail.net</t>
  </si>
  <si>
    <t>레지오</t>
  </si>
  <si>
    <t>김상희</t>
  </si>
</sst>
</file>

<file path=xl/styles.xml><?xml version="1.0" encoding="utf-8"?>
<styleSheet xmlns="http://schemas.openxmlformats.org/spreadsheetml/2006/main">
  <numFmts count="15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@\)"/>
    <numFmt numFmtId="177" formatCode="mm&quot;월&quot;\ dd&quot;일&quot;"/>
    <numFmt numFmtId="178" formatCode="\ @"/>
  </numFmts>
  <fonts count="33">
    <font>
      <sz val="11"/>
      <name val="돋움"/>
      <family val="3"/>
    </font>
    <font>
      <sz val="8"/>
      <name val="돋움"/>
      <family val="3"/>
    </font>
    <font>
      <sz val="11"/>
      <name val="Arial"/>
      <family val="2"/>
    </font>
    <font>
      <u val="single"/>
      <sz val="11"/>
      <color indexed="12"/>
      <name val="돋움"/>
      <family val="3"/>
    </font>
    <font>
      <sz val="10"/>
      <name val="굴림체"/>
      <family val="3"/>
    </font>
    <font>
      <u val="single"/>
      <sz val="10.25"/>
      <color indexed="36"/>
      <name val="돋움"/>
      <family val="3"/>
    </font>
    <font>
      <u val="single"/>
      <sz val="10.25"/>
      <color indexed="12"/>
      <name val="돋움"/>
      <family val="3"/>
    </font>
    <font>
      <sz val="20"/>
      <name val="휴먼옛체"/>
      <family val="1"/>
    </font>
    <font>
      <b/>
      <sz val="12"/>
      <color indexed="61"/>
      <name val="굴림"/>
      <family val="3"/>
    </font>
    <font>
      <b/>
      <sz val="12"/>
      <color indexed="61"/>
      <name val="Arial Black"/>
      <family val="2"/>
    </font>
    <font>
      <sz val="10"/>
      <name val="굴림"/>
      <family val="3"/>
    </font>
    <font>
      <sz val="10.25"/>
      <color indexed="12"/>
      <name val="굴림"/>
      <family val="3"/>
    </font>
    <font>
      <sz val="10"/>
      <color indexed="8"/>
      <name val="굴림"/>
      <family val="3"/>
    </font>
    <font>
      <sz val="10.25"/>
      <color indexed="12"/>
      <name val="돋움"/>
      <family val="3"/>
    </font>
    <font>
      <u val="single"/>
      <sz val="9.9"/>
      <color indexed="12"/>
      <name val="돋움"/>
      <family val="3"/>
    </font>
    <font>
      <b/>
      <u val="single"/>
      <sz val="14"/>
      <name val="굴림체"/>
      <family val="3"/>
    </font>
    <font>
      <sz val="14"/>
      <name val="굴림체"/>
      <family val="3"/>
    </font>
    <font>
      <sz val="11"/>
      <name val="굴림체"/>
      <family val="3"/>
    </font>
    <font>
      <b/>
      <sz val="10"/>
      <name val="굴림체"/>
      <family val="3"/>
    </font>
    <font>
      <b/>
      <sz val="10"/>
      <name val="Arial"/>
      <family val="2"/>
    </font>
    <font>
      <sz val="10"/>
      <color indexed="12"/>
      <name val="돋움"/>
      <family val="3"/>
    </font>
    <font>
      <sz val="9.9"/>
      <color indexed="12"/>
      <name val="돋움"/>
      <family val="3"/>
    </font>
    <font>
      <u val="single"/>
      <sz val="10"/>
      <color indexed="12"/>
      <name val="돋움"/>
      <family val="3"/>
    </font>
    <font>
      <sz val="10"/>
      <name val="Arial"/>
      <family val="2"/>
    </font>
    <font>
      <b/>
      <sz val="18"/>
      <name val="굴림체"/>
      <family val="3"/>
    </font>
    <font>
      <sz val="10"/>
      <color indexed="10"/>
      <name val="굴림체"/>
      <family val="3"/>
    </font>
    <font>
      <u val="single"/>
      <sz val="10"/>
      <color indexed="12"/>
      <name val="굴림체"/>
      <family val="3"/>
    </font>
    <font>
      <sz val="20"/>
      <name val="굴림체"/>
      <family val="3"/>
    </font>
    <font>
      <b/>
      <sz val="12"/>
      <color indexed="61"/>
      <name val="굴림체"/>
      <family val="3"/>
    </font>
    <font>
      <u val="single"/>
      <sz val="11"/>
      <color indexed="12"/>
      <name val="굴림체"/>
      <family val="3"/>
    </font>
    <font>
      <sz val="10"/>
      <color indexed="8"/>
      <name val="굴림체"/>
      <family val="3"/>
    </font>
    <font>
      <sz val="10.25"/>
      <color indexed="12"/>
      <name val="굴림체"/>
      <family val="3"/>
    </font>
    <font>
      <b/>
      <u val="single"/>
      <sz val="16"/>
      <name val="굴림체"/>
      <family val="3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68">
    <border>
      <left/>
      <right/>
      <top/>
      <bottom/>
      <diagonal/>
    </border>
    <border>
      <left style="double"/>
      <right style="medium"/>
      <top>
        <color indexed="63"/>
      </top>
      <bottom style="double"/>
    </border>
    <border>
      <left style="thin"/>
      <right style="thin"/>
      <top style="thin"/>
      <bottom style="thin"/>
    </border>
    <border>
      <left style="double"/>
      <right style="medium"/>
      <top style="double"/>
      <bottom style="thin"/>
    </border>
    <border>
      <left style="double"/>
      <right style="medium"/>
      <top style="thin"/>
      <bottom style="thin"/>
    </border>
    <border>
      <left style="double"/>
      <right style="medium"/>
      <top style="thin"/>
      <bottom style="double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 style="double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double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double"/>
      <top style="medium"/>
      <bottom>
        <color indexed="63"/>
      </bottom>
    </border>
    <border>
      <left style="double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double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double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medium"/>
      <right style="thin"/>
      <top style="medium"/>
      <bottom style="double"/>
    </border>
    <border>
      <left style="medium"/>
      <right style="thin"/>
      <top style="double"/>
      <bottom style="thin"/>
    </border>
    <border>
      <left style="medium"/>
      <right style="thin"/>
      <top>
        <color indexed="63"/>
      </top>
      <bottom style="double"/>
    </border>
    <border>
      <left style="medium"/>
      <right style="thin"/>
      <top style="thin"/>
      <bottom style="double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 style="double"/>
    </border>
    <border>
      <left style="double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double"/>
      <top style="double"/>
      <bottom>
        <color indexed="63"/>
      </bottom>
    </border>
    <border>
      <left style="medium"/>
      <right style="double"/>
      <top>
        <color indexed="63"/>
      </top>
      <bottom>
        <color indexed="63"/>
      </bottom>
    </border>
    <border>
      <left style="medium"/>
      <right style="double"/>
      <top>
        <color indexed="63"/>
      </top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double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206">
    <xf numFmtId="0" fontId="0" fillId="0" borderId="0" xfId="0" applyAlignment="1">
      <alignment/>
    </xf>
    <xf numFmtId="176" fontId="4" fillId="0" borderId="0" xfId="0" applyNumberFormat="1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58" fontId="4" fillId="0" borderId="2" xfId="0" applyNumberFormat="1" applyFont="1" applyBorder="1" applyAlignment="1">
      <alignment horizontal="center" vertical="center"/>
    </xf>
    <xf numFmtId="14" fontId="4" fillId="0" borderId="0" xfId="0" applyNumberFormat="1" applyFont="1" applyAlignment="1">
      <alignment horizontal="center" vertical="center"/>
    </xf>
    <xf numFmtId="14" fontId="4" fillId="0" borderId="2" xfId="0" applyNumberFormat="1" applyFont="1" applyBorder="1" applyAlignment="1">
      <alignment horizontal="center" vertical="center"/>
    </xf>
    <xf numFmtId="0" fontId="8" fillId="2" borderId="6" xfId="0" applyFont="1" applyFill="1" applyBorder="1" applyAlignment="1">
      <alignment horizontal="center"/>
    </xf>
    <xf numFmtId="0" fontId="8" fillId="2" borderId="7" xfId="0" applyFont="1" applyFill="1" applyBorder="1" applyAlignment="1">
      <alignment horizontal="center"/>
    </xf>
    <xf numFmtId="0" fontId="9" fillId="2" borderId="7" xfId="0" applyFont="1" applyFill="1" applyBorder="1" applyAlignment="1">
      <alignment horizontal="center"/>
    </xf>
    <xf numFmtId="0" fontId="9" fillId="2" borderId="8" xfId="0" applyFont="1" applyFill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2" xfId="0" applyFont="1" applyFill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1" xfId="0" applyFont="1" applyFill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0" fillId="0" borderId="0" xfId="0" applyFont="1" applyBorder="1" applyAlignment="1">
      <alignment/>
    </xf>
    <xf numFmtId="14" fontId="10" fillId="0" borderId="2" xfId="0" applyNumberFormat="1" applyFont="1" applyBorder="1" applyAlignment="1">
      <alignment horizontal="center"/>
    </xf>
    <xf numFmtId="14" fontId="10" fillId="0" borderId="11" xfId="0" applyNumberFormat="1" applyFont="1" applyBorder="1" applyAlignment="1">
      <alignment horizontal="center"/>
    </xf>
    <xf numFmtId="0" fontId="15" fillId="0" borderId="0" xfId="0" applyFont="1" applyAlignment="1">
      <alignment horizontal="centerContinuous" vertical="center"/>
    </xf>
    <xf numFmtId="0" fontId="16" fillId="0" borderId="0" xfId="0" applyFont="1" applyAlignment="1">
      <alignment horizontal="centerContinuous" vertical="center"/>
    </xf>
    <xf numFmtId="0" fontId="17" fillId="0" borderId="0" xfId="0" applyFont="1" applyAlignment="1">
      <alignment horizontal="centerContinuous" vertical="center"/>
    </xf>
    <xf numFmtId="0" fontId="17" fillId="0" borderId="0" xfId="0" applyFont="1" applyAlignment="1">
      <alignment vertical="center"/>
    </xf>
    <xf numFmtId="0" fontId="18" fillId="3" borderId="12" xfId="0" applyFont="1" applyFill="1" applyBorder="1" applyAlignment="1">
      <alignment horizontal="center" vertical="center"/>
    </xf>
    <xf numFmtId="0" fontId="19" fillId="3" borderId="12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14" fontId="4" fillId="0" borderId="13" xfId="0" applyNumberFormat="1" applyFont="1" applyBorder="1" applyAlignment="1">
      <alignment horizontal="center" vertical="center"/>
    </xf>
    <xf numFmtId="58" fontId="4" fillId="0" borderId="13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Border="1" applyAlignment="1">
      <alignment horizontal="center" vertical="center"/>
    </xf>
    <xf numFmtId="14" fontId="4" fillId="0" borderId="0" xfId="0" applyNumberFormat="1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49" fontId="4" fillId="0" borderId="2" xfId="0" applyNumberFormat="1" applyFont="1" applyBorder="1" applyAlignment="1">
      <alignment vertical="center"/>
    </xf>
    <xf numFmtId="49" fontId="4" fillId="0" borderId="13" xfId="0" applyNumberFormat="1" applyFont="1" applyBorder="1" applyAlignment="1">
      <alignment vertical="center"/>
    </xf>
    <xf numFmtId="58" fontId="4" fillId="0" borderId="14" xfId="0" applyNumberFormat="1" applyFont="1" applyBorder="1" applyAlignment="1">
      <alignment horizontal="center" vertical="center"/>
    </xf>
    <xf numFmtId="58" fontId="4" fillId="0" borderId="15" xfId="0" applyNumberFormat="1" applyFont="1" applyBorder="1" applyAlignment="1">
      <alignment horizontal="center" vertical="center"/>
    </xf>
    <xf numFmtId="58" fontId="4" fillId="0" borderId="16" xfId="0" applyNumberFormat="1" applyFont="1" applyBorder="1" applyAlignment="1">
      <alignment horizontal="center" vertical="center"/>
    </xf>
    <xf numFmtId="14" fontId="4" fillId="0" borderId="17" xfId="0" applyNumberFormat="1" applyFont="1" applyBorder="1" applyAlignment="1">
      <alignment horizontal="center" vertical="center"/>
    </xf>
    <xf numFmtId="14" fontId="4" fillId="0" borderId="12" xfId="0" applyNumberFormat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24" fillId="0" borderId="0" xfId="0" applyFont="1" applyAlignment="1">
      <alignment horizontal="left" vertical="center" indent="5"/>
    </xf>
    <xf numFmtId="58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17" fillId="0" borderId="0" xfId="0" applyFont="1" applyAlignment="1">
      <alignment/>
    </xf>
    <xf numFmtId="0" fontId="4" fillId="4" borderId="6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/>
    </xf>
    <xf numFmtId="58" fontId="4" fillId="4" borderId="7" xfId="0" applyNumberFormat="1" applyFont="1" applyFill="1" applyBorder="1" applyAlignment="1">
      <alignment horizontal="center" vertical="center" wrapText="1"/>
    </xf>
    <xf numFmtId="0" fontId="4" fillId="4" borderId="18" xfId="0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2" xfId="0" applyFont="1" applyBorder="1" applyAlignment="1">
      <alignment vertical="center" wrapText="1"/>
    </xf>
    <xf numFmtId="0" fontId="4" fillId="0" borderId="19" xfId="0" applyFont="1" applyBorder="1" applyAlignment="1">
      <alignment vertical="center"/>
    </xf>
    <xf numFmtId="0" fontId="4" fillId="0" borderId="2" xfId="0" applyFont="1" applyBorder="1" applyAlignment="1">
      <alignment horizontal="center" vertical="center" wrapText="1"/>
    </xf>
    <xf numFmtId="58" fontId="4" fillId="0" borderId="2" xfId="0" applyNumberFormat="1" applyFont="1" applyBorder="1" applyAlignment="1">
      <alignment horizontal="center" vertical="center" wrapText="1"/>
    </xf>
    <xf numFmtId="14" fontId="4" fillId="0" borderId="14" xfId="0" applyNumberFormat="1" applyFont="1" applyBorder="1" applyAlignment="1">
      <alignment horizontal="center" vertical="center" wrapText="1"/>
    </xf>
    <xf numFmtId="14" fontId="4" fillId="0" borderId="14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58" fontId="25" fillId="0" borderId="2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vertical="center"/>
    </xf>
    <xf numFmtId="0" fontId="4" fillId="0" borderId="11" xfId="0" applyFont="1" applyBorder="1" applyAlignment="1">
      <alignment vertical="center" wrapText="1"/>
    </xf>
    <xf numFmtId="58" fontId="4" fillId="0" borderId="11" xfId="0" applyNumberFormat="1" applyFont="1" applyBorder="1" applyAlignment="1">
      <alignment horizontal="center" vertical="center"/>
    </xf>
    <xf numFmtId="14" fontId="4" fillId="0" borderId="20" xfId="0" applyNumberFormat="1" applyFont="1" applyBorder="1" applyAlignment="1">
      <alignment horizontal="center" vertical="center"/>
    </xf>
    <xf numFmtId="58" fontId="17" fillId="0" borderId="0" xfId="0" applyNumberFormat="1" applyFont="1" applyAlignment="1">
      <alignment horizontal="center"/>
    </xf>
    <xf numFmtId="0" fontId="17" fillId="0" borderId="0" xfId="0" applyFont="1" applyAlignment="1">
      <alignment horizontal="center"/>
    </xf>
    <xf numFmtId="177" fontId="4" fillId="0" borderId="14" xfId="0" applyNumberFormat="1" applyFont="1" applyBorder="1" applyAlignment="1">
      <alignment horizontal="center" vertical="center"/>
    </xf>
    <xf numFmtId="177" fontId="10" fillId="0" borderId="14" xfId="0" applyNumberFormat="1" applyFont="1" applyBorder="1" applyAlignment="1">
      <alignment horizontal="center"/>
    </xf>
    <xf numFmtId="0" fontId="11" fillId="0" borderId="19" xfId="24" applyFont="1" applyFill="1" applyBorder="1" applyAlignment="1">
      <alignment horizontal="center"/>
    </xf>
    <xf numFmtId="0" fontId="12" fillId="0" borderId="2" xfId="24" applyFont="1" applyBorder="1" applyAlignment="1">
      <alignment horizontal="center"/>
    </xf>
    <xf numFmtId="0" fontId="13" fillId="0" borderId="19" xfId="24" applyFont="1" applyBorder="1" applyAlignment="1">
      <alignment horizontal="center"/>
    </xf>
    <xf numFmtId="0" fontId="13" fillId="0" borderId="19" xfId="24" applyFont="1" applyFill="1" applyBorder="1" applyAlignment="1">
      <alignment horizontal="center"/>
    </xf>
    <xf numFmtId="0" fontId="12" fillId="0" borderId="11" xfId="24" applyFont="1" applyFill="1" applyBorder="1" applyAlignment="1">
      <alignment horizontal="center"/>
    </xf>
    <xf numFmtId="177" fontId="10" fillId="0" borderId="20" xfId="0" applyNumberFormat="1" applyFont="1" applyBorder="1" applyAlignment="1">
      <alignment horizontal="center"/>
    </xf>
    <xf numFmtId="178" fontId="21" fillId="0" borderId="2" xfId="22" applyNumberFormat="1" applyFont="1" applyBorder="1" applyAlignment="1">
      <alignment horizontal="left" vertical="center"/>
    </xf>
    <xf numFmtId="178" fontId="20" fillId="0" borderId="2" xfId="22" applyNumberFormat="1" applyFont="1" applyBorder="1" applyAlignment="1">
      <alignment horizontal="left" vertical="center"/>
    </xf>
    <xf numFmtId="0" fontId="21" fillId="0" borderId="2" xfId="22" applyFont="1" applyBorder="1" applyAlignment="1">
      <alignment vertical="center"/>
    </xf>
    <xf numFmtId="0" fontId="20" fillId="0" borderId="2" xfId="22" applyFont="1" applyBorder="1" applyAlignment="1">
      <alignment vertical="center"/>
    </xf>
    <xf numFmtId="178" fontId="4" fillId="0" borderId="0" xfId="0" applyNumberFormat="1" applyFont="1" applyBorder="1" applyAlignment="1">
      <alignment vertical="center"/>
    </xf>
    <xf numFmtId="0" fontId="22" fillId="0" borderId="0" xfId="22" applyFont="1" applyBorder="1" applyAlignment="1">
      <alignment vertical="center"/>
    </xf>
    <xf numFmtId="178" fontId="4" fillId="0" borderId="2" xfId="0" applyNumberFormat="1" applyFont="1" applyBorder="1" applyAlignment="1">
      <alignment vertical="center"/>
    </xf>
    <xf numFmtId="178" fontId="23" fillId="0" borderId="2" xfId="0" applyNumberFormat="1" applyFont="1" applyBorder="1" applyAlignment="1">
      <alignment horizontal="left" vertical="center"/>
    </xf>
    <xf numFmtId="0" fontId="4" fillId="0" borderId="21" xfId="0" applyFont="1" applyBorder="1" applyAlignment="1">
      <alignment horizontal="center" vertical="center"/>
    </xf>
    <xf numFmtId="58" fontId="4" fillId="0" borderId="22" xfId="0" applyNumberFormat="1" applyFont="1" applyBorder="1" applyAlignment="1">
      <alignment horizontal="center" vertical="center"/>
    </xf>
    <xf numFmtId="14" fontId="4" fillId="0" borderId="23" xfId="0" applyNumberFormat="1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58" fontId="4" fillId="0" borderId="25" xfId="0" applyNumberFormat="1" applyFont="1" applyBorder="1" applyAlignment="1">
      <alignment horizontal="center" vertical="center"/>
    </xf>
    <xf numFmtId="14" fontId="4" fillId="0" borderId="26" xfId="0" applyNumberFormat="1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14" fontId="4" fillId="0" borderId="30" xfId="0" applyNumberFormat="1" applyFont="1" applyBorder="1" applyAlignment="1">
      <alignment horizontal="center" vertical="center"/>
    </xf>
    <xf numFmtId="0" fontId="23" fillId="0" borderId="31" xfId="0" applyFont="1" applyBorder="1" applyAlignment="1">
      <alignment horizontal="center" vertical="center"/>
    </xf>
    <xf numFmtId="0" fontId="23" fillId="0" borderId="32" xfId="0" applyFont="1" applyBorder="1" applyAlignment="1">
      <alignment horizontal="left" vertical="center"/>
    </xf>
    <xf numFmtId="58" fontId="4" fillId="0" borderId="20" xfId="0" applyNumberFormat="1" applyFont="1" applyBorder="1" applyAlignment="1">
      <alignment horizontal="center" vertical="center"/>
    </xf>
    <xf numFmtId="14" fontId="4" fillId="0" borderId="11" xfId="0" applyNumberFormat="1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58" fontId="4" fillId="0" borderId="34" xfId="0" applyNumberFormat="1" applyFont="1" applyBorder="1" applyAlignment="1">
      <alignment horizontal="center" vertical="center"/>
    </xf>
    <xf numFmtId="0" fontId="3" fillId="0" borderId="35" xfId="21" applyBorder="1" applyAlignment="1">
      <alignment horizontal="left" vertical="center"/>
    </xf>
    <xf numFmtId="0" fontId="3" fillId="0" borderId="36" xfId="21" applyBorder="1" applyAlignment="1">
      <alignment horizontal="left" vertical="center"/>
    </xf>
    <xf numFmtId="178" fontId="3" fillId="0" borderId="13" xfId="21" applyNumberFormat="1" applyBorder="1" applyAlignment="1">
      <alignment horizontal="left" vertical="center"/>
    </xf>
    <xf numFmtId="0" fontId="3" fillId="0" borderId="32" xfId="21" applyBorder="1" applyAlignment="1">
      <alignment horizontal="left" vertical="center"/>
    </xf>
    <xf numFmtId="0" fontId="3" fillId="0" borderId="37" xfId="21" applyBorder="1" applyAlignment="1">
      <alignment horizontal="left" vertical="center"/>
    </xf>
    <xf numFmtId="0" fontId="3" fillId="0" borderId="19" xfId="21" applyBorder="1" applyAlignment="1">
      <alignment vertical="center"/>
    </xf>
    <xf numFmtId="0" fontId="3" fillId="0" borderId="19" xfId="21" applyBorder="1" applyAlignment="1">
      <alignment vertical="center" wrapText="1"/>
    </xf>
    <xf numFmtId="0" fontId="3" fillId="0" borderId="19" xfId="21" applyFont="1" applyBorder="1" applyAlignment="1">
      <alignment vertical="center"/>
    </xf>
    <xf numFmtId="0" fontId="3" fillId="0" borderId="38" xfId="21" applyBorder="1" applyAlignment="1">
      <alignment vertical="center"/>
    </xf>
    <xf numFmtId="14" fontId="3" fillId="0" borderId="32" xfId="21" applyNumberFormat="1" applyBorder="1" applyAlignment="1">
      <alignment horizontal="left" vertical="center"/>
    </xf>
    <xf numFmtId="0" fontId="3" fillId="0" borderId="38" xfId="21" applyBorder="1" applyAlignment="1">
      <alignment horizontal="center"/>
    </xf>
    <xf numFmtId="177" fontId="3" fillId="0" borderId="37" xfId="21" applyNumberFormat="1" applyBorder="1" applyAlignment="1">
      <alignment horizontal="left" vertical="center"/>
    </xf>
    <xf numFmtId="0" fontId="26" fillId="0" borderId="2" xfId="21" applyFont="1" applyBorder="1" applyAlignment="1">
      <alignment vertical="center"/>
    </xf>
    <xf numFmtId="0" fontId="26" fillId="0" borderId="2" xfId="21" applyFont="1" applyBorder="1" applyAlignment="1">
      <alignment vertical="center" wrapText="1"/>
    </xf>
    <xf numFmtId="49" fontId="26" fillId="0" borderId="2" xfId="21" applyNumberFormat="1" applyFont="1" applyBorder="1" applyAlignment="1">
      <alignment vertical="center"/>
    </xf>
    <xf numFmtId="58" fontId="4" fillId="0" borderId="0" xfId="0" applyNumberFormat="1" applyFont="1" applyAlignment="1">
      <alignment horizontal="center" vertical="center"/>
    </xf>
    <xf numFmtId="0" fontId="26" fillId="0" borderId="0" xfId="2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26" fillId="0" borderId="13" xfId="21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vertical="center"/>
    </xf>
    <xf numFmtId="58" fontId="4" fillId="0" borderId="12" xfId="0" applyNumberFormat="1" applyFont="1" applyBorder="1" applyAlignment="1">
      <alignment horizontal="center" vertical="center"/>
    </xf>
    <xf numFmtId="178" fontId="3" fillId="0" borderId="2" xfId="21" applyNumberFormat="1" applyBorder="1" applyAlignment="1">
      <alignment horizontal="left" vertical="center"/>
    </xf>
    <xf numFmtId="178" fontId="3" fillId="0" borderId="2" xfId="21" applyNumberFormat="1" applyFont="1" applyBorder="1" applyAlignment="1">
      <alignment horizontal="left" vertical="center"/>
    </xf>
    <xf numFmtId="0" fontId="3" fillId="0" borderId="2" xfId="21" applyBorder="1" applyAlignment="1">
      <alignment vertical="center"/>
    </xf>
    <xf numFmtId="177" fontId="3" fillId="0" borderId="39" xfId="21" applyNumberFormat="1" applyBorder="1" applyAlignment="1">
      <alignment horizontal="left" vertical="center"/>
    </xf>
    <xf numFmtId="0" fontId="3" fillId="0" borderId="40" xfId="21" applyBorder="1" applyAlignment="1">
      <alignment horizontal="left" vertical="center"/>
    </xf>
    <xf numFmtId="0" fontId="4" fillId="0" borderId="3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49" fontId="4" fillId="0" borderId="48" xfId="0" applyNumberFormat="1" applyFont="1" applyBorder="1" applyAlignment="1">
      <alignment horizontal="center" vertical="center"/>
    </xf>
    <xf numFmtId="49" fontId="4" fillId="0" borderId="49" xfId="0" applyNumberFormat="1" applyFont="1" applyBorder="1" applyAlignment="1">
      <alignment horizontal="center" vertical="center"/>
    </xf>
    <xf numFmtId="49" fontId="4" fillId="0" borderId="50" xfId="0" applyNumberFormat="1" applyFont="1" applyBorder="1" applyAlignment="1">
      <alignment horizontal="center" vertical="center"/>
    </xf>
    <xf numFmtId="49" fontId="4" fillId="0" borderId="51" xfId="0" applyNumberFormat="1" applyFont="1" applyBorder="1" applyAlignment="1">
      <alignment horizontal="center" vertical="center"/>
    </xf>
    <xf numFmtId="49" fontId="4" fillId="0" borderId="52" xfId="0" applyNumberFormat="1" applyFont="1" applyBorder="1" applyAlignment="1">
      <alignment horizontal="center" vertical="center"/>
    </xf>
    <xf numFmtId="49" fontId="4" fillId="0" borderId="53" xfId="0" applyNumberFormat="1" applyFont="1" applyBorder="1" applyAlignment="1">
      <alignment horizontal="center" vertical="center"/>
    </xf>
    <xf numFmtId="49" fontId="4" fillId="0" borderId="54" xfId="0" applyNumberFormat="1" applyFont="1" applyBorder="1" applyAlignment="1">
      <alignment horizontal="center" vertical="center"/>
    </xf>
    <xf numFmtId="49" fontId="4" fillId="0" borderId="55" xfId="0" applyNumberFormat="1" applyFont="1" applyBorder="1" applyAlignment="1">
      <alignment horizontal="center" vertical="center"/>
    </xf>
    <xf numFmtId="0" fontId="28" fillId="2" borderId="6" xfId="0" applyFont="1" applyFill="1" applyBorder="1" applyAlignment="1">
      <alignment horizontal="center" vertical="center"/>
    </xf>
    <xf numFmtId="0" fontId="28" fillId="2" borderId="7" xfId="0" applyFont="1" applyFill="1" applyBorder="1" applyAlignment="1">
      <alignment horizontal="center" vertical="center"/>
    </xf>
    <xf numFmtId="0" fontId="28" fillId="2" borderId="8" xfId="0" applyFont="1" applyFill="1" applyBorder="1" applyAlignment="1">
      <alignment horizontal="center" vertical="center"/>
    </xf>
    <xf numFmtId="0" fontId="29" fillId="0" borderId="19" xfId="21" applyFont="1" applyFill="1" applyBorder="1" applyAlignment="1">
      <alignment horizontal="center" vertical="center"/>
    </xf>
    <xf numFmtId="0" fontId="30" fillId="0" borderId="2" xfId="23" applyFont="1" applyBorder="1" applyAlignment="1">
      <alignment horizontal="center" vertical="center"/>
    </xf>
    <xf numFmtId="0" fontId="29" fillId="0" borderId="19" xfId="21" applyFont="1" applyBorder="1" applyAlignment="1">
      <alignment horizontal="center" vertical="center"/>
    </xf>
    <xf numFmtId="0" fontId="31" fillId="0" borderId="19" xfId="23" applyFont="1" applyFill="1" applyBorder="1" applyAlignment="1">
      <alignment horizontal="center" vertical="center"/>
    </xf>
    <xf numFmtId="0" fontId="31" fillId="0" borderId="19" xfId="23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30" fillId="0" borderId="11" xfId="23" applyFont="1" applyFill="1" applyBorder="1" applyAlignment="1">
      <alignment horizontal="center" vertical="center"/>
    </xf>
    <xf numFmtId="0" fontId="17" fillId="0" borderId="0" xfId="0" applyFont="1" applyBorder="1" applyAlignment="1">
      <alignment vertical="center"/>
    </xf>
    <xf numFmtId="58" fontId="28" fillId="2" borderId="7" xfId="0" applyNumberFormat="1" applyFont="1" applyFill="1" applyBorder="1" applyAlignment="1">
      <alignment horizontal="center" vertical="center"/>
    </xf>
    <xf numFmtId="58" fontId="17" fillId="0" borderId="0" xfId="0" applyNumberFormat="1" applyFont="1" applyAlignment="1">
      <alignment horizontal="center" vertical="center"/>
    </xf>
    <xf numFmtId="14" fontId="28" fillId="2" borderId="7" xfId="0" applyNumberFormat="1" applyFont="1" applyFill="1" applyBorder="1" applyAlignment="1">
      <alignment horizontal="center" vertical="center"/>
    </xf>
    <xf numFmtId="14" fontId="17" fillId="0" borderId="0" xfId="0" applyNumberFormat="1" applyFont="1" applyAlignment="1">
      <alignment horizontal="center" vertical="center"/>
    </xf>
    <xf numFmtId="58" fontId="10" fillId="0" borderId="14" xfId="0" applyNumberFormat="1" applyFont="1" applyBorder="1" applyAlignment="1">
      <alignment horizontal="center"/>
    </xf>
    <xf numFmtId="58" fontId="10" fillId="0" borderId="20" xfId="0" applyNumberFormat="1" applyFont="1" applyBorder="1" applyAlignment="1">
      <alignment horizontal="center"/>
    </xf>
    <xf numFmtId="0" fontId="3" fillId="0" borderId="19" xfId="21" applyFont="1" applyFill="1" applyBorder="1" applyAlignment="1">
      <alignment horizontal="center" vertical="center"/>
    </xf>
    <xf numFmtId="0" fontId="3" fillId="0" borderId="38" xfId="21" applyBorder="1" applyAlignment="1">
      <alignment horizontal="center" vertical="center"/>
    </xf>
    <xf numFmtId="0" fontId="3" fillId="0" borderId="19" xfId="21" applyFont="1" applyBorder="1" applyAlignment="1">
      <alignment horizontal="center" vertical="center"/>
    </xf>
    <xf numFmtId="0" fontId="3" fillId="0" borderId="56" xfId="21" applyBorder="1" applyAlignment="1">
      <alignment horizontal="left" vertical="center"/>
    </xf>
    <xf numFmtId="0" fontId="32" fillId="0" borderId="0" xfId="0" applyFont="1" applyAlignment="1">
      <alignment horizontal="centerContinuous" vertical="center"/>
    </xf>
    <xf numFmtId="0" fontId="3" fillId="0" borderId="57" xfId="21" applyBorder="1" applyAlignment="1">
      <alignment horizontal="left" vertical="center"/>
    </xf>
    <xf numFmtId="0" fontId="4" fillId="0" borderId="58" xfId="0" applyFont="1" applyBorder="1" applyAlignment="1">
      <alignment horizontal="center" vertical="center"/>
    </xf>
    <xf numFmtId="0" fontId="4" fillId="0" borderId="59" xfId="0" applyFont="1" applyBorder="1" applyAlignment="1">
      <alignment horizontal="center" vertical="center"/>
    </xf>
    <xf numFmtId="49" fontId="4" fillId="0" borderId="60" xfId="0" applyNumberFormat="1" applyFont="1" applyBorder="1" applyAlignment="1">
      <alignment horizontal="center" vertical="center"/>
    </xf>
    <xf numFmtId="0" fontId="4" fillId="0" borderId="61" xfId="0" applyFont="1" applyBorder="1" applyAlignment="1">
      <alignment horizontal="center" vertical="center" textRotation="255"/>
    </xf>
    <xf numFmtId="0" fontId="0" fillId="0" borderId="62" xfId="0" applyBorder="1" applyAlignment="1">
      <alignment horizontal="center" vertical="center" textRotation="255"/>
    </xf>
    <xf numFmtId="0" fontId="0" fillId="0" borderId="63" xfId="0" applyBorder="1" applyAlignment="1">
      <alignment horizontal="center" vertical="center" textRotation="255"/>
    </xf>
    <xf numFmtId="0" fontId="0" fillId="0" borderId="64" xfId="0" applyBorder="1" applyAlignment="1">
      <alignment horizontal="center" vertical="center" textRotation="255"/>
    </xf>
    <xf numFmtId="0" fontId="0" fillId="0" borderId="64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4" fillId="0" borderId="66" xfId="0" applyFont="1" applyBorder="1" applyAlignment="1">
      <alignment horizontal="center" vertical="center" textRotation="255"/>
    </xf>
    <xf numFmtId="0" fontId="0" fillId="0" borderId="67" xfId="0" applyBorder="1" applyAlignment="1">
      <alignment horizontal="center" vertical="center" textRotation="255"/>
    </xf>
    <xf numFmtId="0" fontId="4" fillId="0" borderId="61" xfId="0" applyFont="1" applyBorder="1" applyAlignment="1">
      <alignment horizontal="center" vertical="center" wrapText="1"/>
    </xf>
    <xf numFmtId="0" fontId="4" fillId="0" borderId="63" xfId="0" applyFont="1" applyBorder="1" applyAlignment="1">
      <alignment horizontal="center" vertical="center" wrapText="1"/>
    </xf>
    <xf numFmtId="0" fontId="4" fillId="0" borderId="61" xfId="0" applyFont="1" applyBorder="1" applyAlignment="1">
      <alignment horizontal="center" vertical="center" textRotation="255" wrapText="1" shrinkToFit="1"/>
    </xf>
    <xf numFmtId="0" fontId="0" fillId="0" borderId="62" xfId="0" applyBorder="1" applyAlignment="1">
      <alignment horizontal="center" vertical="center" textRotation="255" wrapText="1" shrinkToFit="1"/>
    </xf>
    <xf numFmtId="0" fontId="0" fillId="0" borderId="63" xfId="0" applyBorder="1" applyAlignment="1">
      <alignment horizontal="center" vertical="center" textRotation="255" wrapText="1" shrinkToFit="1"/>
    </xf>
    <xf numFmtId="0" fontId="4" fillId="0" borderId="61" xfId="0" applyFont="1" applyBorder="1" applyAlignment="1" applyProtection="1">
      <alignment horizontal="center" vertical="center" wrapText="1"/>
      <protection locked="0"/>
    </xf>
    <xf numFmtId="0" fontId="4" fillId="0" borderId="62" xfId="0" applyFont="1" applyBorder="1" applyAlignment="1" applyProtection="1">
      <alignment horizontal="center" vertical="center" wrapText="1"/>
      <protection locked="0"/>
    </xf>
    <xf numFmtId="0" fontId="4" fillId="0" borderId="63" xfId="0" applyFont="1" applyBorder="1" applyAlignment="1" applyProtection="1">
      <alignment horizontal="center" vertical="center" wrapText="1"/>
      <protection locked="0"/>
    </xf>
    <xf numFmtId="0" fontId="4" fillId="0" borderId="62" xfId="0" applyFont="1" applyBorder="1" applyAlignment="1">
      <alignment horizontal="center" vertical="center" textRotation="255"/>
    </xf>
    <xf numFmtId="0" fontId="4" fillId="0" borderId="63" xfId="0" applyFont="1" applyBorder="1" applyAlignment="1">
      <alignment horizontal="center" vertical="center" textRotation="255"/>
    </xf>
    <xf numFmtId="0" fontId="7" fillId="0" borderId="0" xfId="0" applyFont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58" fontId="27" fillId="0" borderId="0" xfId="0" applyNumberFormat="1" applyFont="1" applyAlignment="1">
      <alignment horizontal="center" vertical="center"/>
    </xf>
  </cellXfs>
  <cellStyles count="11">
    <cellStyle name="Normal" xfId="0"/>
    <cellStyle name="Followed Hyperlink" xfId="15"/>
    <cellStyle name="Percent" xfId="16"/>
    <cellStyle name="Comma" xfId="17"/>
    <cellStyle name="Comma [0]" xfId="18"/>
    <cellStyle name="Currency" xfId="19"/>
    <cellStyle name="Currency [0]" xfId="20"/>
    <cellStyle name="Hyperlink" xfId="21"/>
    <cellStyle name="하이퍼링크_전례부주소록" xfId="22"/>
    <cellStyle name="하이퍼링크_NCSA0F6" xfId="23"/>
    <cellStyle name="하이퍼링크_NCSF0B4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lgs1226@catholic.or.kr" TargetMode="External" /><Relationship Id="rId2" Type="http://schemas.openxmlformats.org/officeDocument/2006/relationships/hyperlink" Target="mailto:neri@catholic.or.kr" TargetMode="External" /><Relationship Id="rId3" Type="http://schemas.openxmlformats.org/officeDocument/2006/relationships/hyperlink" Target="mailto:choluke@hanmail.net" TargetMode="External" /><Relationship Id="rId4" Type="http://schemas.openxmlformats.org/officeDocument/2006/relationships/hyperlink" Target="mailto:choluke@hanmail.net" TargetMode="External" /><Relationship Id="rId5" Type="http://schemas.openxmlformats.org/officeDocument/2006/relationships/hyperlink" Target="mailto:iherb@unitel.co.kr" TargetMode="External" /><Relationship Id="rId6" Type="http://schemas.openxmlformats.org/officeDocument/2006/relationships/hyperlink" Target="mailto:lucas@chtrade.co.kr" TargetMode="External" /><Relationship Id="rId7" Type="http://schemas.openxmlformats.org/officeDocument/2006/relationships/hyperlink" Target="mailto:msshin@lgi.lg.co.kr" TargetMode="External" /><Relationship Id="rId8" Type="http://schemas.openxmlformats.org/officeDocument/2006/relationships/hyperlink" Target="mailto:msshin@lgi.lg.co.kr" TargetMode="External" /><Relationship Id="rId9" Type="http://schemas.openxmlformats.org/officeDocument/2006/relationships/hyperlink" Target="mailto:baebury@nexon.co.kr" TargetMode="External" /><Relationship Id="rId10" Type="http://schemas.openxmlformats.org/officeDocument/2006/relationships/hyperlink" Target="mailto:chashu47@yahoo.co.kr" TargetMode="External" /><Relationship Id="rId11" Type="http://schemas.openxmlformats.org/officeDocument/2006/relationships/hyperlink" Target="mailto:dreamingorange@yahoo.co.kr" TargetMode="External" /><Relationship Id="rId12" Type="http://schemas.openxmlformats.org/officeDocument/2006/relationships/hyperlink" Target="mailto:superv3@hanmail.net" TargetMode="External" /><Relationship Id="rId13" Type="http://schemas.openxmlformats.org/officeDocument/2006/relationships/hyperlink" Target="mailto:sun-kwon@mail.skku.ac.kr" TargetMode="External" /><Relationship Id="rId14" Type="http://schemas.openxmlformats.org/officeDocument/2006/relationships/hyperlink" Target="mailto:q500@catholic.or.kr" TargetMode="External" /><Relationship Id="rId15" Type="http://schemas.openxmlformats.org/officeDocument/2006/relationships/hyperlink" Target="mailto:marina12@yahoo.co.kr" TargetMode="External" /><Relationship Id="rId16" Type="http://schemas.openxmlformats.org/officeDocument/2006/relationships/hyperlink" Target="mailto:parklife22@yahoo.co.kr" TargetMode="External" /><Relationship Id="rId17" Type="http://schemas.openxmlformats.org/officeDocument/2006/relationships/hyperlink" Target="mailto:hope9720@hanmail.net" TargetMode="External" /><Relationship Id="rId18" Type="http://schemas.openxmlformats.org/officeDocument/2006/relationships/hyperlink" Target="mailto:eversmart@catholic.or.kr" TargetMode="External" /><Relationship Id="rId19" Type="http://schemas.openxmlformats.org/officeDocument/2006/relationships/hyperlink" Target="mailto:graciano75@hotmail.ciom" TargetMode="External" /><Relationship Id="rId20" Type="http://schemas.openxmlformats.org/officeDocument/2006/relationships/hyperlink" Target="mailto:tosdw@hanmail.net" TargetMode="External" /><Relationship Id="rId21" Type="http://schemas.openxmlformats.org/officeDocument/2006/relationships/hyperlink" Target="mailto:0464@catholic.or.kr" TargetMode="External" /><Relationship Id="rId22" Type="http://schemas.openxmlformats.org/officeDocument/2006/relationships/hyperlink" Target="mailto:inception@hanmail.net" TargetMode="External" /><Relationship Id="rId23" Type="http://schemas.openxmlformats.org/officeDocument/2006/relationships/hyperlink" Target="mailto:johj@vib.snu.ac.kr" TargetMode="External" /><Relationship Id="rId24" Type="http://schemas.openxmlformats.org/officeDocument/2006/relationships/hyperlink" Target="mailto:ishaa@hanmail.net" TargetMode="External" /><Relationship Id="rId25" Type="http://schemas.openxmlformats.org/officeDocument/2006/relationships/hyperlink" Target="mailto:H2879@hitel.net" TargetMode="External" /><Relationship Id="rId26" Type="http://schemas.openxmlformats.org/officeDocument/2006/relationships/hyperlink" Target="mailto:geulinbi@unitel.co.kr" TargetMode="External" /><Relationship Id="rId27" Type="http://schemas.openxmlformats.org/officeDocument/2006/relationships/hyperlink" Target="mailto:pretty-ze@hanmail.net" TargetMode="External" /><Relationship Id="rId28" Type="http://schemas.openxmlformats.org/officeDocument/2006/relationships/hyperlink" Target="mailto:mjaehee@hanmail.net" TargetMode="External" /><Relationship Id="rId29" Type="http://schemas.openxmlformats.org/officeDocument/2006/relationships/hyperlink" Target="mailto:aijang@hanmail.net" TargetMode="External" /><Relationship Id="rId30" Type="http://schemas.openxmlformats.org/officeDocument/2006/relationships/hyperlink" Target="mailto:fear-guy@hanmail.net" TargetMode="External" /><Relationship Id="rId31" Type="http://schemas.openxmlformats.org/officeDocument/2006/relationships/hyperlink" Target="mailto:stet0102@hanmail.net" TargetMode="External" /><Relationship Id="rId32" Type="http://schemas.openxmlformats.org/officeDocument/2006/relationships/hyperlink" Target="mailto:crescentia@hanmail.net" TargetMode="External" /><Relationship Id="rId33" Type="http://schemas.openxmlformats.org/officeDocument/2006/relationships/hyperlink" Target="mailto:play79@dreamx.net" TargetMode="External" /><Relationship Id="rId34" Type="http://schemas.openxmlformats.org/officeDocument/2006/relationships/hyperlink" Target="mailto:cho5193@hamail.net" TargetMode="External" /><Relationship Id="rId35" Type="http://schemas.openxmlformats.org/officeDocument/2006/relationships/hyperlink" Target="mailto:eva0079@yahoo.com" TargetMode="External" /><Relationship Id="rId36" Type="http://schemas.openxmlformats.org/officeDocument/2006/relationships/hyperlink" Target="mailto:teacher_joo@hanmail.net" TargetMode="External" /><Relationship Id="rId37" Type="http://schemas.openxmlformats.org/officeDocument/2006/relationships/hyperlink" Target="mailto:aeree@netian.com" TargetMode="External" /><Relationship Id="rId38" Type="http://schemas.openxmlformats.org/officeDocument/2006/relationships/hyperlink" Target="mailto:agnes1004@hotmail.com" TargetMode="External" /><Relationship Id="rId39" Type="http://schemas.openxmlformats.org/officeDocument/2006/relationships/hyperlink" Target="mailto:julieyang75@hanmail.net" TargetMode="External" /><Relationship Id="rId40" Type="http://schemas.openxmlformats.org/officeDocument/2006/relationships/hyperlink" Target="mailto:hanaro_99@hanmail.net" TargetMode="External" /><Relationship Id="rId41" Type="http://schemas.openxmlformats.org/officeDocument/2006/relationships/hyperlink" Target="mailto:0359yang@hanmail.net" TargetMode="External" /><Relationship Id="rId42" Type="http://schemas.openxmlformats.org/officeDocument/2006/relationships/hyperlink" Target="mailto:minipin0515@hanmail.net" TargetMode="External" /><Relationship Id="rId43" Type="http://schemas.openxmlformats.org/officeDocument/2006/relationships/hyperlink" Target="mailto:78youn78@hanmail.net" TargetMode="External" /><Relationship Id="rId44" Type="http://schemas.openxmlformats.org/officeDocument/2006/relationships/hyperlink" Target="mailto:systemjean@netsgo.com" TargetMode="External" /><Relationship Id="rId45" Type="http://schemas.openxmlformats.org/officeDocument/2006/relationships/hyperlink" Target="mailto:maria811@catholic.or.kr" TargetMode="External" /><Relationship Id="rId46" Type="http://schemas.openxmlformats.org/officeDocument/2006/relationships/hyperlink" Target="mailto:rimcat@hotmail.com" TargetMode="External" /><Relationship Id="rId47" Type="http://schemas.openxmlformats.org/officeDocument/2006/relationships/hyperlink" Target="mailto:rina005@hanmail.net" TargetMode="External" /><Relationship Id="rId48" Type="http://schemas.openxmlformats.org/officeDocument/2006/relationships/hyperlink" Target="mailto:pretty2277@hanmail.net" TargetMode="External" /><Relationship Id="rId49" Type="http://schemas.openxmlformats.org/officeDocument/2006/relationships/hyperlink" Target="mailto:ladivina@nownuri.net" TargetMode="External" /><Relationship Id="rId50" Type="http://schemas.openxmlformats.org/officeDocument/2006/relationships/hyperlink" Target="mailto:yume2000@hanmail.net" TargetMode="External" /><Relationship Id="rId51" Type="http://schemas.openxmlformats.org/officeDocument/2006/relationships/hyperlink" Target="mailto:comet-kim@hanmail.net" TargetMode="External" /><Relationship Id="rId52" Type="http://schemas.openxmlformats.org/officeDocument/2006/relationships/hyperlink" Target="mailto:acu55@hanmail.net" TargetMode="External" /><Relationship Id="rId53" Type="http://schemas.openxmlformats.org/officeDocument/2006/relationships/hyperlink" Target="mailto:--freebird--@hanmail.net" TargetMode="External" /><Relationship Id="rId54" Type="http://schemas.openxmlformats.org/officeDocument/2006/relationships/hyperlink" Target="mailto:nongyak@yahoo.co.kr" TargetMode="External" /><Relationship Id="rId55" Type="http://schemas.openxmlformats.org/officeDocument/2006/relationships/hyperlink" Target="mailto:artchoi@opentown.net" TargetMode="External" /><Relationship Id="rId56" Type="http://schemas.openxmlformats.org/officeDocument/2006/relationships/hyperlink" Target="mailto:jaeim@catholic.or.kr" TargetMode="External" /><Relationship Id="rId57" Type="http://schemas.openxmlformats.org/officeDocument/2006/relationships/hyperlink" Target="mailto:jinipetro@hanmail.net" TargetMode="External" /><Relationship Id="rId58" Type="http://schemas.openxmlformats.org/officeDocument/2006/relationships/hyperlink" Target="mailto:shddir@hanmail.net" TargetMode="External" /><Relationship Id="rId59" Type="http://schemas.openxmlformats.org/officeDocument/2006/relationships/hyperlink" Target="mailto:icyman@catholic.or.kr" TargetMode="External" /><Relationship Id="rId60" Type="http://schemas.openxmlformats.org/officeDocument/2006/relationships/hyperlink" Target="mailto:youngah_suh@yohoo.com" TargetMode="External" /><Relationship Id="rId61" Type="http://schemas.openxmlformats.org/officeDocument/2006/relationships/hyperlink" Target="mailto:stgela@samsung.co.kr" TargetMode="External" /><Relationship Id="rId62" Type="http://schemas.openxmlformats.org/officeDocument/2006/relationships/hyperlink" Target="mailto:zaphie@miraspace.com" TargetMode="External" /><Relationship Id="rId63" Type="http://schemas.openxmlformats.org/officeDocument/2006/relationships/hyperlink" Target="mailto:semini74@hotmail.com" TargetMode="External" /><Relationship Id="rId64" Type="http://schemas.openxmlformats.org/officeDocument/2006/relationships/hyperlink" Target="mailto:happyday@mm.ewha.ac.kr" TargetMode="External" /><Relationship Id="rId65" Type="http://schemas.openxmlformats.org/officeDocument/2006/relationships/hyperlink" Target="mailto:koalamj@hanmail.net" TargetMode="External" /><Relationship Id="rId66" Type="http://schemas.openxmlformats.org/officeDocument/2006/relationships/hyperlink" Target="mailto:jungbh11@unitel.co.kr" TargetMode="External" /><Relationship Id="rId67" Type="http://schemas.openxmlformats.org/officeDocument/2006/relationships/hyperlink" Target="mailto:shinygirl-2@hanmail.net" TargetMode="External" /><Relationship Id="rId68" Type="http://schemas.openxmlformats.org/officeDocument/2006/relationships/hyperlink" Target="mailto:yinayoun@netian.com" TargetMode="External" /><Relationship Id="rId69" Type="http://schemas.openxmlformats.org/officeDocument/2006/relationships/hyperlink" Target="mailto:doctorssi@hanmail.net" TargetMode="External" /><Relationship Id="rId70" Type="http://schemas.openxmlformats.org/officeDocument/2006/relationships/hyperlink" Target="mailto:madman@unitel.co.kr" TargetMode="External" /><Relationship Id="rId71" Type="http://schemas.openxmlformats.org/officeDocument/2006/relationships/hyperlink" Target="mailto:madman@unitel.co.kr" TargetMode="External" /><Relationship Id="rId72" Type="http://schemas.openxmlformats.org/officeDocument/2006/relationships/hyperlink" Target="mailto:flyingman@catholic.or.kr" TargetMode="External" /><Relationship Id="rId73" Type="http://schemas.openxmlformats.org/officeDocument/2006/relationships/hyperlink" Target="mailto:sailing@hanmail.net" TargetMode="External" /><Relationship Id="rId74" Type="http://schemas.openxmlformats.org/officeDocument/2006/relationships/hyperlink" Target="mailto:jaeim@catholic.or.kr" TargetMode="External" /><Relationship Id="rId75" Type="http://schemas.openxmlformats.org/officeDocument/2006/relationships/hyperlink" Target="mailto:thesadman@dreamx.net" TargetMode="External" /><Relationship Id="rId76" Type="http://schemas.openxmlformats.org/officeDocument/2006/relationships/hyperlink" Target="mailto:baebury@nownuri.net" TargetMode="External" /><Relationship Id="rId77" Type="http://schemas.openxmlformats.org/officeDocument/2006/relationships/hyperlink" Target="mailto:happyday@mm.ewha.ac.kr" TargetMode="External" /><Relationship Id="rId78" Type="http://schemas.openxmlformats.org/officeDocument/2006/relationships/hyperlink" Target="mailto:rina005@hanmail.net" TargetMode="External" /><Relationship Id="rId79" Type="http://schemas.openxmlformats.org/officeDocument/2006/relationships/hyperlink" Target="mailto:H2879@hitel.net" TargetMode="External" /><Relationship Id="rId80" Type="http://schemas.openxmlformats.org/officeDocument/2006/relationships/hyperlink" Target="mailto:koseongsik@yahoo.co.kr" TargetMode="External" /><Relationship Id="rId81" Type="http://schemas.openxmlformats.org/officeDocument/2006/relationships/hyperlink" Target="mailto:ugly_duck@hanmail.net" TargetMode="External" /><Relationship Id="rId82" Type="http://schemas.openxmlformats.org/officeDocument/2006/relationships/hyperlink" Target="mailto:nana1218@snu.ac.kr" TargetMode="External" /><Relationship Id="rId83" Type="http://schemas.openxmlformats.org/officeDocument/2006/relationships/hyperlink" Target="mailto:youchum@hanmail.net" TargetMode="External" /><Relationship Id="rId84" Type="http://schemas.openxmlformats.org/officeDocument/2006/relationships/hyperlink" Target="mailto:sun-kwon@mail.skku.ac.kr" TargetMode="External" /><Relationship Id="rId85" Type="http://schemas.openxmlformats.org/officeDocument/2006/relationships/hyperlink" Target="mailto:tossm@hanmail.net" TargetMode="External" /><Relationship Id="rId86" Type="http://schemas.openxmlformats.org/officeDocument/2006/relationships/hyperlink" Target="mailto:arisu80@hanmail.net" TargetMode="External" /><Relationship Id="rId87" Type="http://schemas.openxmlformats.org/officeDocument/2006/relationships/hyperlink" Target="mailto:parklife22@yahoo.co.kr" TargetMode="External" /><Relationship Id="rId88" Type="http://schemas.openxmlformats.org/officeDocument/2006/relationships/hyperlink" Target="mailto:marina12@yahoo.co.kr" TargetMode="External" /><Relationship Id="rId89" Type="http://schemas.openxmlformats.org/officeDocument/2006/relationships/hyperlink" Target="mailto:woant@hanmail.net" TargetMode="External" /><Relationship Id="rId90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baebury@nexon.co.kr" TargetMode="External" /><Relationship Id="rId2" Type="http://schemas.openxmlformats.org/officeDocument/2006/relationships/hyperlink" Target="mailto:chashu47@yahoo.co.kr" TargetMode="External" /><Relationship Id="rId3" Type="http://schemas.openxmlformats.org/officeDocument/2006/relationships/hyperlink" Target="mailto:dreamingorange@yahoo.co.kr" TargetMode="External" /><Relationship Id="rId4" Type="http://schemas.openxmlformats.org/officeDocument/2006/relationships/hyperlink" Target="mailto:superv3@hanmail.net" TargetMode="External" /><Relationship Id="rId5" Type="http://schemas.openxmlformats.org/officeDocument/2006/relationships/hyperlink" Target="mailto:marina12@yahoo.co.kr" TargetMode="External" /><Relationship Id="rId6" Type="http://schemas.openxmlformats.org/officeDocument/2006/relationships/hyperlink" Target="mailto:parklife22@yahoo.co.kr" TargetMode="External" /><Relationship Id="rId7" Type="http://schemas.openxmlformats.org/officeDocument/2006/relationships/hyperlink" Target="mailto:hope9720@hanmail.net" TargetMode="External" /><Relationship Id="rId8" Type="http://schemas.openxmlformats.org/officeDocument/2006/relationships/hyperlink" Target="mailto:eversmart@catholic.or.kr" TargetMode="External" /><Relationship Id="rId9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tosdw@hanmail.net" TargetMode="External" /><Relationship Id="rId2" Type="http://schemas.openxmlformats.org/officeDocument/2006/relationships/hyperlink" Target="mailto:0464@catholic.or.kr" TargetMode="External" /><Relationship Id="rId3" Type="http://schemas.openxmlformats.org/officeDocument/2006/relationships/hyperlink" Target="mailto:johj@vib.snu.ac.kr" TargetMode="External" /><Relationship Id="rId4" Type="http://schemas.openxmlformats.org/officeDocument/2006/relationships/hyperlink" Target="mailto:H2879@hitel.net" TargetMode="External" /><Relationship Id="rId5" Type="http://schemas.openxmlformats.org/officeDocument/2006/relationships/hyperlink" Target="mailto:geulinbi@unitel.co.kr" TargetMode="External" /><Relationship Id="rId6" Type="http://schemas.openxmlformats.org/officeDocument/2006/relationships/hyperlink" Target="mailto:pretty-ze@hanmail.net" TargetMode="External" /><Relationship Id="rId7" Type="http://schemas.openxmlformats.org/officeDocument/2006/relationships/hyperlink" Target="mailto:aijang@hanmail.net" TargetMode="External" /><Relationship Id="rId8" Type="http://schemas.openxmlformats.org/officeDocument/2006/relationships/hyperlink" Target="mailto:graciano75@hotmail.ciom" TargetMode="External" /><Relationship Id="rId9" Type="http://schemas.openxmlformats.org/officeDocument/2006/relationships/hyperlink" Target="mailto:mjaehee@hanmail.net" TargetMode="External" /><Relationship Id="rId10" Type="http://schemas.openxmlformats.org/officeDocument/2006/relationships/hyperlink" Target="mailto:inception@hanmail.net" TargetMode="External" /><Relationship Id="rId11" Type="http://schemas.openxmlformats.org/officeDocument/2006/relationships/hyperlink" Target="mailto:ishaa@hanmail.net" TargetMode="External" /><Relationship Id="rId12" Type="http://schemas.openxmlformats.org/officeDocument/2006/relationships/hyperlink" Target="mailto:fear-guy@hanmail.net" TargetMode="External" /><Relationship Id="rId1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aeree@netian.com" TargetMode="External" /><Relationship Id="rId2" Type="http://schemas.openxmlformats.org/officeDocument/2006/relationships/hyperlink" Target="mailto:systemjean@netsgo.com" TargetMode="External" /><Relationship Id="rId3" Type="http://schemas.openxmlformats.org/officeDocument/2006/relationships/hyperlink" Target="mailto:play79@dreamx.net" TargetMode="External" /><Relationship Id="rId4" Type="http://schemas.openxmlformats.org/officeDocument/2006/relationships/hyperlink" Target="mailto:pretty2277@hanmail.net" TargetMode="External" /><Relationship Id="rId5" Type="http://schemas.openxmlformats.org/officeDocument/2006/relationships/hyperlink" Target="mailto:maria811@catholic.or.kr" TargetMode="External" /><Relationship Id="rId6" Type="http://schemas.openxmlformats.org/officeDocument/2006/relationships/hyperlink" Target="mailto:artchoi@opentown.net" TargetMode="External" /><Relationship Id="rId7" Type="http://schemas.openxmlformats.org/officeDocument/2006/relationships/hyperlink" Target="mailto:eva0079@yahoo.com" TargetMode="External" /><Relationship Id="rId8" Type="http://schemas.openxmlformats.org/officeDocument/2006/relationships/hyperlink" Target="mailto:teacher_joo@hanmail.net" TargetMode="External" /><Relationship Id="rId9" Type="http://schemas.openxmlformats.org/officeDocument/2006/relationships/hyperlink" Target="mailto:crescentia@hanmail.net" TargetMode="External" /><Relationship Id="rId10" Type="http://schemas.openxmlformats.org/officeDocument/2006/relationships/hyperlink" Target="mailto:yume2000@hanmail.net" TargetMode="External" /><Relationship Id="rId11" Type="http://schemas.openxmlformats.org/officeDocument/2006/relationships/hyperlink" Target="mailto:rina005@hanmail.net" TargetMode="External" /><Relationship Id="rId12" Type="http://schemas.openxmlformats.org/officeDocument/2006/relationships/hyperlink" Target="mailto:shddir@hanmail.net" TargetMode="External" /><Relationship Id="rId13" Type="http://schemas.openxmlformats.org/officeDocument/2006/relationships/hyperlink" Target="mailto:--freebird--@hanmail.net" TargetMode="External" /><Relationship Id="rId14" Type="http://schemas.openxmlformats.org/officeDocument/2006/relationships/hyperlink" Target="mailto:jaeim@catholic.or.kr" TargetMode="External" /><Relationship Id="rId15" Type="http://schemas.openxmlformats.org/officeDocument/2006/relationships/hyperlink" Target="mailto:agnes1004@hotmail.com" TargetMode="External" /><Relationship Id="rId16" Type="http://schemas.openxmlformats.org/officeDocument/2006/relationships/hyperlink" Target="mailto:nongyak@yahoo.co.kr" TargetMode="External" /><Relationship Id="rId17" Type="http://schemas.openxmlformats.org/officeDocument/2006/relationships/hyperlink" Target="mailto:cho5193@hamail.net" TargetMode="External" /><Relationship Id="rId18" Type="http://schemas.openxmlformats.org/officeDocument/2006/relationships/hyperlink" Target="mailto:lgs1226@catholic.or.kr" TargetMode="External" /><Relationship Id="rId19" Type="http://schemas.openxmlformats.org/officeDocument/2006/relationships/hyperlink" Target="mailto:neri@catholic.or.kr" TargetMode="External" /><Relationship Id="rId20" Type="http://schemas.openxmlformats.org/officeDocument/2006/relationships/hyperlink" Target="mailto:jinipetro@hanmail.net" TargetMode="External" /><Relationship Id="rId21" Type="http://schemas.openxmlformats.org/officeDocument/2006/relationships/hyperlink" Target="mailto:ladivina@nownuri.net" TargetMode="External" /><Relationship Id="rId22" Type="http://schemas.openxmlformats.org/officeDocument/2006/relationships/hyperlink" Target="mailto:hanaro_99@hanmail.net" TargetMode="External" /><Relationship Id="rId23" Type="http://schemas.openxmlformats.org/officeDocument/2006/relationships/hyperlink" Target="mailto:julieyang75@hanmail.net" TargetMode="External" /><Relationship Id="rId24" Type="http://schemas.openxmlformats.org/officeDocument/2006/relationships/hyperlink" Target="mailto:acu55@hanmail.net" TargetMode="External" /><Relationship Id="rId25" Type="http://schemas.openxmlformats.org/officeDocument/2006/relationships/hyperlink" Target="mailto:0359yang@hanmail.net" TargetMode="External" /><Relationship Id="rId26" Type="http://schemas.openxmlformats.org/officeDocument/2006/relationships/hyperlink" Target="mailto:rimcat@hotmail.com" TargetMode="External" /><Relationship Id="rId27" Type="http://schemas.openxmlformats.org/officeDocument/2006/relationships/hyperlink" Target="mailto:minipin0515@hanmail.net" TargetMode="External" /><Relationship Id="rId28" Type="http://schemas.openxmlformats.org/officeDocument/2006/relationships/hyperlink" Target="mailto:comet-kim@hanmail.net" TargetMode="External" /><Relationship Id="rId29" Type="http://schemas.openxmlformats.org/officeDocument/2006/relationships/hyperlink" Target="mailto:78youn78@hanmail.net" TargetMode="External" /><Relationship Id="rId30" Type="http://schemas.openxmlformats.org/officeDocument/2006/relationships/hyperlink" Target="mailto:stet0102@hanmail.net" TargetMode="Externa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happyday@mm.ewha.ac.kr" TargetMode="External" /><Relationship Id="rId2" Type="http://schemas.openxmlformats.org/officeDocument/2006/relationships/hyperlink" Target="mailto:shinygirl-2@hanmail.net" TargetMode="External" /><Relationship Id="rId3" Type="http://schemas.openxmlformats.org/officeDocument/2006/relationships/hyperlink" Target="mailto:yinayoun@netian.com" TargetMode="External" /><Relationship Id="rId4" Type="http://schemas.openxmlformats.org/officeDocument/2006/relationships/hyperlink" Target="mailto:icyman@catholic.or.kr" TargetMode="External" /><Relationship Id="rId5" Type="http://schemas.openxmlformats.org/officeDocument/2006/relationships/hyperlink" Target="mailto:youngah_suh@yohoo.com" TargetMode="External" /><Relationship Id="rId6" Type="http://schemas.openxmlformats.org/officeDocument/2006/relationships/hyperlink" Target="mailto:msshin@lgi.lg.co.kr" TargetMode="External" /><Relationship Id="rId7" Type="http://schemas.openxmlformats.org/officeDocument/2006/relationships/hyperlink" Target="mailto:stgela@samsung.co.kr" TargetMode="External" /><Relationship Id="rId8" Type="http://schemas.openxmlformats.org/officeDocument/2006/relationships/hyperlink" Target="mailto:zaphie@miraspace.com" TargetMode="External" /><Relationship Id="rId9" Type="http://schemas.openxmlformats.org/officeDocument/2006/relationships/hyperlink" Target="mailto:semini74@hotmail.com" TargetMode="External" /><Relationship Id="rId10" Type="http://schemas.openxmlformats.org/officeDocument/2006/relationships/hyperlink" Target="mailto:koalamj@hanmail.net" TargetMode="External" /><Relationship Id="rId11" Type="http://schemas.openxmlformats.org/officeDocument/2006/relationships/hyperlink" Target="mailto:jungbh11@unitel.co.kr" TargetMode="External" /><Relationship Id="rId12" Type="http://schemas.openxmlformats.org/officeDocument/2006/relationships/hyperlink" Target="mailto:doctorssi@hanmail.net" TargetMode="External" /><Relationship Id="rId13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mailto:sun-kwon@mail.skku.ac.kr" TargetMode="External" /><Relationship Id="rId2" Type="http://schemas.openxmlformats.org/officeDocument/2006/relationships/hyperlink" Target="mailto:q500@catholic.or.kr" TargetMode="External" /><Relationship Id="rId3" Type="http://schemas.openxmlformats.org/officeDocument/2006/relationships/hyperlink" Target="mailto:madman@unitel.co.kr" TargetMode="External" /><Relationship Id="rId4" Type="http://schemas.openxmlformats.org/officeDocument/2006/relationships/hyperlink" Target="mailto:flyingman@catholic.or.kr" TargetMode="External" /><Relationship Id="rId5" Type="http://schemas.openxmlformats.org/officeDocument/2006/relationships/hyperlink" Target="mailto:sailing@hanmail.net" TargetMode="External" /><Relationship Id="rId6" Type="http://schemas.openxmlformats.org/officeDocument/2006/relationships/hyperlink" Target="mailto:ugly_duck@hanmail.net" TargetMode="External" /><Relationship Id="rId7" Type="http://schemas.openxmlformats.org/officeDocument/2006/relationships/hyperlink" Target="mailto:nana1218@snu.ac.kr" TargetMode="External" /><Relationship Id="rId8" Type="http://schemas.openxmlformats.org/officeDocument/2006/relationships/hyperlink" Target="mailto:youchum@hanmail.net" TargetMode="External" /><Relationship Id="rId9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mailto:choluke@hanmail.net" TargetMode="External" /><Relationship Id="rId2" Type="http://schemas.openxmlformats.org/officeDocument/2006/relationships/hyperlink" Target="mailto:jaeim@catholic.or.kr" TargetMode="External" /><Relationship Id="rId3" Type="http://schemas.openxmlformats.org/officeDocument/2006/relationships/hyperlink" Target="mailto:thesadman@dreamx.net" TargetMode="External" /><Relationship Id="rId4" Type="http://schemas.openxmlformats.org/officeDocument/2006/relationships/hyperlink" Target="mailto:baebury@nownuri.net" TargetMode="External" /><Relationship Id="rId5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97"/>
  <sheetViews>
    <sheetView tabSelected="1" zoomScale="90" zoomScaleNormal="90" workbookViewId="0" topLeftCell="A1">
      <pane ySplit="1" topLeftCell="BM2" activePane="bottomLeft" state="frozen"/>
      <selection pane="topLeft" activeCell="F85" sqref="F85"/>
      <selection pane="bottomLeft" activeCell="E8" sqref="E8"/>
    </sheetView>
  </sheetViews>
  <sheetFormatPr defaultColWidth="8.88671875" defaultRowHeight="18" customHeight="1"/>
  <cols>
    <col min="1" max="1" width="4.5546875" style="2" customWidth="1"/>
    <col min="2" max="2" width="7.3359375" style="2" customWidth="1"/>
    <col min="3" max="3" width="5.77734375" style="40" customWidth="1"/>
    <col min="4" max="4" width="14.77734375" style="1" customWidth="1"/>
    <col min="5" max="5" width="10.4453125" style="2" customWidth="1"/>
    <col min="6" max="6" width="12.5546875" style="2" customWidth="1"/>
    <col min="7" max="7" width="6.77734375" style="2" customWidth="1"/>
    <col min="8" max="8" width="8.99609375" style="11" customWidth="1"/>
    <col min="9" max="9" width="22.3359375" style="48" customWidth="1"/>
    <col min="10" max="16384" width="8.88671875" style="3" customWidth="1"/>
  </cols>
  <sheetData>
    <row r="1" spans="1:9" ht="18" customHeight="1" thickBot="1">
      <c r="A1" s="98" t="s">
        <v>5</v>
      </c>
      <c r="B1" s="99" t="s">
        <v>6</v>
      </c>
      <c r="C1" s="142" t="s">
        <v>279</v>
      </c>
      <c r="D1" s="149" t="s">
        <v>280</v>
      </c>
      <c r="E1" s="136" t="s">
        <v>55</v>
      </c>
      <c r="F1" s="136" t="s">
        <v>7</v>
      </c>
      <c r="G1" s="100" t="s">
        <v>116</v>
      </c>
      <c r="H1" s="101" t="s">
        <v>117</v>
      </c>
      <c r="I1" s="102" t="s">
        <v>335</v>
      </c>
    </row>
    <row r="2" spans="1:9" ht="18" customHeight="1" thickTop="1">
      <c r="A2" s="192" t="s">
        <v>575</v>
      </c>
      <c r="B2" s="6" t="s">
        <v>8</v>
      </c>
      <c r="C2" s="143" t="s">
        <v>445</v>
      </c>
      <c r="D2" s="150" t="s">
        <v>446</v>
      </c>
      <c r="E2" s="137" t="s">
        <v>0</v>
      </c>
      <c r="F2" s="137" t="s">
        <v>1</v>
      </c>
      <c r="G2" s="44">
        <v>36886</v>
      </c>
      <c r="H2" s="46"/>
      <c r="I2" s="108" t="s">
        <v>334</v>
      </c>
    </row>
    <row r="3" spans="1:9" ht="18" customHeight="1" thickBot="1">
      <c r="A3" s="193"/>
      <c r="B3" s="4" t="s">
        <v>9</v>
      </c>
      <c r="C3" s="144" t="s">
        <v>619</v>
      </c>
      <c r="D3" s="151" t="s">
        <v>450</v>
      </c>
      <c r="E3" s="138" t="s">
        <v>2</v>
      </c>
      <c r="F3" s="138"/>
      <c r="G3" s="107">
        <v>36672</v>
      </c>
      <c r="H3" s="33"/>
      <c r="I3" s="109" t="s">
        <v>68</v>
      </c>
    </row>
    <row r="4" spans="1:9" ht="18" customHeight="1" thickTop="1">
      <c r="A4" s="184" t="s">
        <v>392</v>
      </c>
      <c r="B4" s="6" t="s">
        <v>336</v>
      </c>
      <c r="C4" s="143" t="s">
        <v>341</v>
      </c>
      <c r="D4" s="150" t="s">
        <v>340</v>
      </c>
      <c r="E4" s="137" t="s">
        <v>332</v>
      </c>
      <c r="F4" s="137" t="s">
        <v>333</v>
      </c>
      <c r="G4" s="44">
        <v>36827</v>
      </c>
      <c r="H4" s="46">
        <v>23772</v>
      </c>
      <c r="I4" s="108" t="s">
        <v>490</v>
      </c>
    </row>
    <row r="5" spans="1:9" ht="18" customHeight="1">
      <c r="A5" s="185"/>
      <c r="B5" s="7" t="s">
        <v>337</v>
      </c>
      <c r="C5" s="59" t="s">
        <v>338</v>
      </c>
      <c r="D5" s="152" t="s">
        <v>339</v>
      </c>
      <c r="E5" s="5" t="s">
        <v>342</v>
      </c>
      <c r="F5" s="5" t="s">
        <v>343</v>
      </c>
      <c r="G5" s="43">
        <v>36817</v>
      </c>
      <c r="H5" s="12">
        <v>22573</v>
      </c>
      <c r="I5" s="111" t="s">
        <v>344</v>
      </c>
    </row>
    <row r="6" spans="1:9" ht="18" customHeight="1">
      <c r="A6" s="185"/>
      <c r="B6" s="7"/>
      <c r="C6" s="59" t="s">
        <v>576</v>
      </c>
      <c r="D6" s="152" t="s">
        <v>577</v>
      </c>
      <c r="E6" s="5" t="s">
        <v>578</v>
      </c>
      <c r="F6" s="5"/>
      <c r="G6" s="43">
        <v>36706</v>
      </c>
      <c r="H6" s="12">
        <v>21779</v>
      </c>
      <c r="I6" s="111"/>
    </row>
    <row r="7" spans="1:9" ht="18" customHeight="1">
      <c r="A7" s="185"/>
      <c r="B7" s="92"/>
      <c r="C7" s="59" t="s">
        <v>579</v>
      </c>
      <c r="D7" s="152" t="s">
        <v>580</v>
      </c>
      <c r="E7" s="5" t="s">
        <v>581</v>
      </c>
      <c r="F7" s="5" t="s">
        <v>582</v>
      </c>
      <c r="G7" s="43">
        <v>36602</v>
      </c>
      <c r="H7" s="12">
        <v>23511</v>
      </c>
      <c r="I7" s="111" t="s">
        <v>583</v>
      </c>
    </row>
    <row r="8" spans="1:9" ht="18" customHeight="1" thickBot="1">
      <c r="A8" s="186"/>
      <c r="B8" s="8"/>
      <c r="C8" s="145" t="str">
        <f>C67</f>
        <v>신무승</v>
      </c>
      <c r="D8" s="153" t="str">
        <f aca="true" t="shared" si="0" ref="D8:I8">D67</f>
        <v>베드로</v>
      </c>
      <c r="E8" s="128" t="str">
        <f t="shared" si="0"/>
        <v>3401-9086</v>
      </c>
      <c r="F8" s="128" t="str">
        <f t="shared" si="0"/>
        <v>019-234-9086</v>
      </c>
      <c r="G8" s="45">
        <f t="shared" si="0"/>
        <v>36706</v>
      </c>
      <c r="H8" s="47">
        <f t="shared" si="0"/>
        <v>25467</v>
      </c>
      <c r="I8" s="112" t="str">
        <f t="shared" si="0"/>
        <v>msshin@lgi.lg.co.kr</v>
      </c>
    </row>
    <row r="9" spans="1:9" ht="18" customHeight="1" thickTop="1">
      <c r="A9" s="184" t="s">
        <v>53</v>
      </c>
      <c r="B9" s="6" t="s">
        <v>51</v>
      </c>
      <c r="C9" s="143" t="str">
        <f>C96</f>
        <v>조  명</v>
      </c>
      <c r="D9" s="150" t="str">
        <f aca="true" t="shared" si="1" ref="D9:I9">D96</f>
        <v>루가</v>
      </c>
      <c r="E9" s="137" t="str">
        <f t="shared" si="1"/>
        <v>449-8769</v>
      </c>
      <c r="F9" s="137" t="str">
        <f t="shared" si="1"/>
        <v>019-250-8769</v>
      </c>
      <c r="G9" s="44">
        <f t="shared" si="1"/>
        <v>36817</v>
      </c>
      <c r="H9" s="46">
        <f t="shared" si="1"/>
        <v>27951</v>
      </c>
      <c r="I9" s="108" t="str">
        <f t="shared" si="1"/>
        <v>choluke@hanmail.net</v>
      </c>
    </row>
    <row r="10" spans="1:9" ht="18" customHeight="1">
      <c r="A10" s="185"/>
      <c r="B10" s="7" t="s">
        <v>52</v>
      </c>
      <c r="C10" s="59" t="str">
        <f>C82</f>
        <v>김선미</v>
      </c>
      <c r="D10" s="152" t="str">
        <f aca="true" t="shared" si="2" ref="D10:I10">D82</f>
        <v>베로니카</v>
      </c>
      <c r="E10" s="5" t="str">
        <f t="shared" si="2"/>
        <v>3401-1165</v>
      </c>
      <c r="F10" s="5" t="str">
        <f t="shared" si="2"/>
        <v>011-497-4738</v>
      </c>
      <c r="G10" s="43">
        <f t="shared" si="2"/>
        <v>36719</v>
      </c>
      <c r="H10" s="12">
        <f t="shared" si="2"/>
        <v>28044</v>
      </c>
      <c r="I10" s="111" t="str">
        <f t="shared" si="2"/>
        <v>madman@unitel.co.kr</v>
      </c>
    </row>
    <row r="11" spans="1:9" ht="18" customHeight="1">
      <c r="A11" s="185"/>
      <c r="B11" s="7" t="s">
        <v>13</v>
      </c>
      <c r="C11" s="59" t="str">
        <f aca="true" t="shared" si="3" ref="C11:I11">C71</f>
        <v>서승현</v>
      </c>
      <c r="D11" s="152" t="str">
        <f t="shared" si="3"/>
        <v>아네스</v>
      </c>
      <c r="E11" s="5" t="str">
        <f t="shared" si="3"/>
        <v>402-9260</v>
      </c>
      <c r="F11" s="5" t="str">
        <f t="shared" si="3"/>
        <v>011-9897-9263</v>
      </c>
      <c r="G11" s="43">
        <f t="shared" si="3"/>
        <v>36546</v>
      </c>
      <c r="H11" s="12">
        <f t="shared" si="3"/>
        <v>28294</v>
      </c>
      <c r="I11" s="111" t="str">
        <f t="shared" si="3"/>
        <v>happyday@mm.ewha.ac.kr</v>
      </c>
    </row>
    <row r="12" spans="1:9" ht="18" customHeight="1">
      <c r="A12" s="185"/>
      <c r="B12" s="7" t="s">
        <v>444</v>
      </c>
      <c r="C12" s="59" t="str">
        <f aca="true" t="shared" si="4" ref="C12:I12">C53</f>
        <v>김민정</v>
      </c>
      <c r="D12" s="152" t="str">
        <f t="shared" si="4"/>
        <v>카타리나</v>
      </c>
      <c r="E12" s="5" t="str">
        <f t="shared" si="4"/>
        <v>401-0209</v>
      </c>
      <c r="F12" s="5" t="str">
        <f t="shared" si="4"/>
        <v>011-324-4556</v>
      </c>
      <c r="G12" s="43">
        <f t="shared" si="4"/>
        <v>36645</v>
      </c>
      <c r="H12" s="12">
        <f t="shared" si="4"/>
        <v>28228</v>
      </c>
      <c r="I12" s="111" t="str">
        <f t="shared" si="4"/>
        <v>rina005@hanmail.net</v>
      </c>
    </row>
    <row r="13" spans="1:9" ht="18" customHeight="1">
      <c r="A13" s="185"/>
      <c r="B13" s="95" t="s">
        <v>443</v>
      </c>
      <c r="C13" s="146" t="str">
        <f>C31</f>
        <v>정성일</v>
      </c>
      <c r="D13" s="154" t="str">
        <f aca="true" t="shared" si="5" ref="D13:I13">D31</f>
        <v>시릴로</v>
      </c>
      <c r="E13" s="139" t="str">
        <f t="shared" si="5"/>
        <v>565-2879</v>
      </c>
      <c r="F13" s="139" t="str">
        <f t="shared" si="5"/>
        <v>016-213-2879</v>
      </c>
      <c r="G13" s="96">
        <f t="shared" si="5"/>
        <v>36704</v>
      </c>
      <c r="H13" s="97">
        <f t="shared" si="5"/>
        <v>28832</v>
      </c>
      <c r="I13" s="135" t="str">
        <f t="shared" si="5"/>
        <v>H2879@hitel.net</v>
      </c>
    </row>
    <row r="14" spans="1:9" ht="18" customHeight="1" thickBot="1">
      <c r="A14" s="186"/>
      <c r="B14" s="92" t="s">
        <v>442</v>
      </c>
      <c r="C14" s="147" t="str">
        <f>C92</f>
        <v>이선권</v>
      </c>
      <c r="D14" s="155" t="str">
        <f aca="true" t="shared" si="6" ref="D14:I14">D92</f>
        <v>야고보</v>
      </c>
      <c r="E14" s="140" t="str">
        <f t="shared" si="6"/>
        <v>6285-4470</v>
      </c>
      <c r="F14" s="140" t="str">
        <f t="shared" si="6"/>
        <v>019-309-6023</v>
      </c>
      <c r="G14" s="93">
        <f t="shared" si="6"/>
        <v>36649</v>
      </c>
      <c r="H14" s="94">
        <f t="shared" si="6"/>
        <v>29395</v>
      </c>
      <c r="I14" s="178" t="str">
        <f t="shared" si="6"/>
        <v>sun-kwon@mail.skku.ac.kr</v>
      </c>
    </row>
    <row r="15" spans="1:9" ht="18" customHeight="1" thickTop="1">
      <c r="A15" s="194" t="s">
        <v>118</v>
      </c>
      <c r="B15" s="6" t="str">
        <f>초등부!A5</f>
        <v>교감</v>
      </c>
      <c r="C15" s="143" t="str">
        <f>초등부!B5</f>
        <v>이정은</v>
      </c>
      <c r="D15" s="150" t="str">
        <f>초등부!C5</f>
        <v>안젤라</v>
      </c>
      <c r="E15" s="137" t="str">
        <f>초등부!E5</f>
        <v>407-8675</v>
      </c>
      <c r="F15" s="137" t="str">
        <f>초등부!F5</f>
        <v>011-9770-5235</v>
      </c>
      <c r="G15" s="44">
        <f>초등부!G5</f>
        <v>36552</v>
      </c>
      <c r="H15" s="46">
        <f>초등부!H5</f>
        <v>28875</v>
      </c>
      <c r="I15" s="108" t="str">
        <f>초등부!I5</f>
        <v>baebury@nexon.co.kr</v>
      </c>
    </row>
    <row r="16" spans="1:9" ht="18" customHeight="1">
      <c r="A16" s="195"/>
      <c r="B16" s="7" t="str">
        <f>초등부!A6</f>
        <v>교무</v>
      </c>
      <c r="C16" s="59" t="str">
        <f>초등부!B6</f>
        <v>김성수</v>
      </c>
      <c r="D16" s="152" t="str">
        <f>초등부!C6</f>
        <v>요셉</v>
      </c>
      <c r="E16" s="5" t="str">
        <f>초등부!E6</f>
        <v>2203-5150</v>
      </c>
      <c r="F16" s="5" t="str">
        <f>초등부!F6</f>
        <v>011-9728-6959</v>
      </c>
      <c r="G16" s="43">
        <f>초등부!G6</f>
        <v>36602</v>
      </c>
      <c r="H16" s="12">
        <f>초등부!H6</f>
        <v>29553</v>
      </c>
      <c r="I16" s="111" t="str">
        <f>초등부!I6</f>
        <v>chashu47@yahoo.co.kr</v>
      </c>
    </row>
    <row r="17" spans="1:9" ht="18" customHeight="1">
      <c r="A17" s="195"/>
      <c r="B17" s="7" t="str">
        <f>초등부!A12</f>
        <v>봉사부장</v>
      </c>
      <c r="C17" s="59" t="str">
        <f>초등부!B12</f>
        <v>박지선</v>
      </c>
      <c r="D17" s="152" t="str">
        <f>초등부!C12</f>
        <v>스텔라</v>
      </c>
      <c r="E17" s="5" t="str">
        <f>초등부!E12</f>
        <v>408-9969</v>
      </c>
      <c r="F17" s="5" t="str">
        <f>초등부!F12</f>
        <v>011-9826-9962</v>
      </c>
      <c r="G17" s="43">
        <f>초등부!G12</f>
        <v>36708</v>
      </c>
      <c r="H17" s="12">
        <f>초등부!H12</f>
        <v>29456</v>
      </c>
      <c r="I17" s="111" t="str">
        <f>초등부!I12</f>
        <v>dreamingorange@yahoo.co.kr</v>
      </c>
    </row>
    <row r="18" spans="1:9" ht="18" customHeight="1">
      <c r="A18" s="195"/>
      <c r="B18" s="7" t="str">
        <f>초등부!A13</f>
        <v>레크부장</v>
      </c>
      <c r="C18" s="59" t="str">
        <f>초등부!B13</f>
        <v>오윤태</v>
      </c>
      <c r="D18" s="152" t="str">
        <f>초등부!C13</f>
        <v>토마</v>
      </c>
      <c r="E18" s="5" t="str">
        <f>초등부!E13</f>
        <v>404-0128</v>
      </c>
      <c r="F18" s="5" t="str">
        <f>초등부!F13</f>
        <v>011-9653-0312</v>
      </c>
      <c r="G18" s="43">
        <f>초등부!G13</f>
        <v>36710</v>
      </c>
      <c r="H18" s="12">
        <f>초등부!H13</f>
        <v>29456</v>
      </c>
      <c r="I18" s="111" t="str">
        <f>초등부!I13</f>
        <v>superv3@hanmail.net</v>
      </c>
    </row>
    <row r="19" spans="1:9" ht="18" customHeight="1">
      <c r="A19" s="195"/>
      <c r="B19" s="7" t="str">
        <f>초등부!A14</f>
        <v>성가부장</v>
      </c>
      <c r="C19" s="59" t="str">
        <f>초등부!B14</f>
        <v>윤재원</v>
      </c>
      <c r="D19" s="152" t="str">
        <f>초등부!C14</f>
        <v>마리나</v>
      </c>
      <c r="E19" s="5" t="str">
        <f>초등부!E14</f>
        <v>408-3212</v>
      </c>
      <c r="F19" s="5" t="str">
        <f>초등부!F14</f>
        <v>016-295-4212</v>
      </c>
      <c r="G19" s="43">
        <f>초등부!G14</f>
        <v>36568</v>
      </c>
      <c r="H19" s="12">
        <f>초등부!H14</f>
        <v>29629</v>
      </c>
      <c r="I19" s="111" t="str">
        <f>초등부!I14</f>
        <v>marina12@yahoo.co.kr</v>
      </c>
    </row>
    <row r="20" spans="1:9" ht="18" customHeight="1">
      <c r="A20" s="195"/>
      <c r="B20" s="7"/>
      <c r="C20" s="59" t="str">
        <f>초등부!B15</f>
        <v>박진희</v>
      </c>
      <c r="D20" s="152" t="str">
        <f>초등부!C15</f>
        <v>프란체스카 마리아</v>
      </c>
      <c r="E20" s="5" t="str">
        <f>초등부!E15</f>
        <v>3401-6959</v>
      </c>
      <c r="F20" s="5" t="str">
        <f>초등부!F15</f>
        <v>019-351-6959</v>
      </c>
      <c r="G20" s="43">
        <f>초등부!G15</f>
        <v>36805</v>
      </c>
      <c r="H20" s="12">
        <f>초등부!H15</f>
        <v>29511</v>
      </c>
      <c r="I20" s="111" t="str">
        <f>초등부!I15</f>
        <v>parklife22@yahoo.co.kr</v>
      </c>
    </row>
    <row r="21" spans="1:9" ht="18" customHeight="1">
      <c r="A21" s="195"/>
      <c r="B21" s="7"/>
      <c r="C21" s="59" t="str">
        <f>초등부!B18</f>
        <v>이상익</v>
      </c>
      <c r="D21" s="152" t="str">
        <f>초등부!C18</f>
        <v>사도 요한</v>
      </c>
      <c r="E21" s="5" t="str">
        <f>초등부!E18</f>
        <v>443-1029</v>
      </c>
      <c r="F21" s="5" t="str">
        <f>초등부!F18</f>
        <v>011-9720-3298</v>
      </c>
      <c r="G21" s="43">
        <f>초등부!G18</f>
        <v>36887</v>
      </c>
      <c r="H21" s="12">
        <f>초등부!H18</f>
        <v>29200</v>
      </c>
      <c r="I21" s="111" t="str">
        <f>초등부!I18</f>
        <v>hope9720@hanmail.net</v>
      </c>
    </row>
    <row r="22" spans="1:9" ht="18" customHeight="1">
      <c r="A22" s="195"/>
      <c r="B22" s="7"/>
      <c r="C22" s="59" t="str">
        <f>초등부!B19</f>
        <v>유기항</v>
      </c>
      <c r="D22" s="152" t="str">
        <f>초등부!C19</f>
        <v>사도 요한</v>
      </c>
      <c r="E22" s="5" t="str">
        <f>초등부!E19</f>
        <v>403-8553</v>
      </c>
      <c r="F22" s="5" t="str">
        <f>초등부!F19</f>
        <v>017-270-8553</v>
      </c>
      <c r="G22" s="43">
        <f>초등부!G19</f>
        <v>36887</v>
      </c>
      <c r="H22" s="12">
        <f>초등부!H19</f>
        <v>29636</v>
      </c>
      <c r="I22" s="103">
        <f>초등부!I19</f>
        <v>0</v>
      </c>
    </row>
    <row r="23" spans="1:9" ht="18" customHeight="1">
      <c r="A23" s="195"/>
      <c r="B23" s="7"/>
      <c r="C23" s="59" t="str">
        <f>초등부!B20</f>
        <v>김연준</v>
      </c>
      <c r="D23" s="152" t="str">
        <f>초등부!C20</f>
        <v>세례자 요한</v>
      </c>
      <c r="E23" s="5" t="str">
        <f>초등부!E20</f>
        <v>430-6607</v>
      </c>
      <c r="F23" s="5" t="str">
        <f>초등부!F20</f>
        <v>018-277-6607</v>
      </c>
      <c r="G23" s="43">
        <f>초등부!G20</f>
        <v>36701</v>
      </c>
      <c r="H23" s="12">
        <f>초등부!H20</f>
        <v>29670</v>
      </c>
      <c r="I23" s="103">
        <f>초등부!I20</f>
        <v>0</v>
      </c>
    </row>
    <row r="24" spans="1:9" ht="18" customHeight="1" thickBot="1">
      <c r="A24" s="196"/>
      <c r="B24" s="8"/>
      <c r="C24" s="147" t="str">
        <f>초등부!B21</f>
        <v>김희영</v>
      </c>
      <c r="D24" s="153" t="str">
        <f>초등부!C21</f>
        <v>스테파노</v>
      </c>
      <c r="E24" s="128" t="str">
        <f>초등부!E21</f>
        <v>404-3650</v>
      </c>
      <c r="F24" s="128" t="str">
        <f>초등부!F21</f>
        <v>011-9653-8650</v>
      </c>
      <c r="G24" s="45">
        <f>초등부!G21</f>
        <v>36886</v>
      </c>
      <c r="H24" s="47">
        <f>초등부!H21</f>
        <v>29831</v>
      </c>
      <c r="I24" s="112" t="str">
        <f>초등부!I21</f>
        <v>eversmart@catholic.or.kr</v>
      </c>
    </row>
    <row r="25" spans="1:9" ht="18" customHeight="1" thickTop="1">
      <c r="A25" s="197" t="s">
        <v>110</v>
      </c>
      <c r="B25" s="6" t="str">
        <f>중고등부!A3</f>
        <v>교감</v>
      </c>
      <c r="C25" s="148" t="str">
        <f>중고등부!B3</f>
        <v>정근오</v>
      </c>
      <c r="D25" s="150" t="str">
        <f>중고등부!C3</f>
        <v>그라씨아노</v>
      </c>
      <c r="E25" s="137" t="str">
        <f>중고등부!D3</f>
        <v>565-2879</v>
      </c>
      <c r="F25" s="137" t="str">
        <f>중고등부!E3</f>
        <v>016-295-7845</v>
      </c>
      <c r="G25" s="44">
        <f>중고등부!H3</f>
        <v>36878</v>
      </c>
      <c r="H25" s="46">
        <f>중고등부!G3</f>
        <v>27748</v>
      </c>
      <c r="I25" s="108" t="str">
        <f>중고등부!I3</f>
        <v>graciano75@hotmail.com</v>
      </c>
    </row>
    <row r="26" spans="1:9" ht="18" customHeight="1">
      <c r="A26" s="198"/>
      <c r="B26" s="7" t="str">
        <f>중고등부!A4</f>
        <v>교무</v>
      </c>
      <c r="C26" s="59" t="str">
        <f>중고등부!B4</f>
        <v>임동욱</v>
      </c>
      <c r="D26" s="152" t="str">
        <f>중고등부!C4</f>
        <v>F.사베리오</v>
      </c>
      <c r="E26" s="5" t="str">
        <f>중고등부!D4</f>
        <v>406-9116</v>
      </c>
      <c r="F26" s="5" t="str">
        <f>중고등부!E4</f>
        <v>015-7758-4825</v>
      </c>
      <c r="G26" s="43">
        <f>중고등부!H4</f>
        <v>36863</v>
      </c>
      <c r="H26" s="12">
        <f>중고등부!G4</f>
        <v>29585</v>
      </c>
      <c r="I26" s="111" t="str">
        <f>중고등부!I4</f>
        <v>tosdw@hanmail.net</v>
      </c>
    </row>
    <row r="27" spans="1:9" ht="18" customHeight="1">
      <c r="A27" s="198"/>
      <c r="B27" s="7" t="str">
        <f>중고등부!A5</f>
        <v>회계</v>
      </c>
      <c r="C27" s="59" t="str">
        <f>중고등부!B5</f>
        <v>마안나</v>
      </c>
      <c r="D27" s="152" t="str">
        <f>중고등부!C5</f>
        <v>안나</v>
      </c>
      <c r="E27" s="5" t="str">
        <f>중고등부!D5</f>
        <v>404-2864</v>
      </c>
      <c r="F27" s="5" t="str">
        <f>중고등부!E5</f>
        <v>017-725-2864</v>
      </c>
      <c r="G27" s="43">
        <f>중고등부!H5</f>
        <v>36733</v>
      </c>
      <c r="H27" s="12">
        <f>중고등부!G5</f>
        <v>29621</v>
      </c>
      <c r="I27" s="111" t="str">
        <f>중고등부!I5</f>
        <v>annadori@yahoo.co.kr</v>
      </c>
    </row>
    <row r="28" spans="1:9" ht="18" customHeight="1">
      <c r="A28" s="198"/>
      <c r="B28" s="7" t="str">
        <f>중고등부!A6</f>
        <v>서기</v>
      </c>
      <c r="C28" s="59" t="str">
        <f>중고등부!B6</f>
        <v>김옥경</v>
      </c>
      <c r="D28" s="152" t="str">
        <f>중고등부!C6</f>
        <v>세실리아</v>
      </c>
      <c r="E28" s="5" t="str">
        <f>중고등부!D6</f>
        <v>431-9593</v>
      </c>
      <c r="F28" s="5" t="str">
        <f>중고등부!E6</f>
        <v>018-365-9593</v>
      </c>
      <c r="G28" s="43">
        <f>중고등부!H6</f>
        <v>36852</v>
      </c>
      <c r="H28" s="12">
        <f>중고등부!G6</f>
        <v>29586</v>
      </c>
      <c r="I28" s="111" t="str">
        <f>중고등부!I6</f>
        <v>inception@hanmail.net</v>
      </c>
    </row>
    <row r="29" spans="1:9" ht="18" customHeight="1">
      <c r="A29" s="198"/>
      <c r="B29" s="7" t="str">
        <f>중고등부!A7</f>
        <v>교육부장</v>
      </c>
      <c r="C29" s="59" t="str">
        <f>중고등부!B7</f>
        <v>조형준</v>
      </c>
      <c r="D29" s="152" t="str">
        <f>중고등부!C7</f>
        <v>바오로</v>
      </c>
      <c r="E29" s="5" t="str">
        <f>중고등부!D7</f>
        <v>407-3832</v>
      </c>
      <c r="F29" s="5" t="str">
        <f>중고등부!E7</f>
        <v>016-202-9211</v>
      </c>
      <c r="G29" s="43">
        <f>중고등부!H7</f>
        <v>36706</v>
      </c>
      <c r="H29" s="12">
        <f>중고등부!G7</f>
        <v>27929</v>
      </c>
      <c r="I29" s="111" t="str">
        <f>중고등부!I7</f>
        <v>johj@vib.snu.ac.kr</v>
      </c>
    </row>
    <row r="30" spans="1:9" ht="18" customHeight="1">
      <c r="A30" s="198"/>
      <c r="B30" s="7"/>
      <c r="C30" s="59" t="str">
        <f>중고등부!B8</f>
        <v>이명은</v>
      </c>
      <c r="D30" s="152" t="str">
        <f>중고등부!C8</f>
        <v>안젤라</v>
      </c>
      <c r="E30" s="5" t="str">
        <f>중고등부!D8</f>
        <v>401-5410</v>
      </c>
      <c r="F30" s="5" t="str">
        <f>중고등부!E8</f>
        <v>019-206-7687</v>
      </c>
      <c r="G30" s="43">
        <f>중고등부!H8</f>
        <v>36677</v>
      </c>
      <c r="H30" s="12">
        <f>중고등부!G8</f>
        <v>27979</v>
      </c>
      <c r="I30" s="111" t="str">
        <f>중고등부!I8</f>
        <v>ishaa@hanmail.net</v>
      </c>
    </row>
    <row r="31" spans="1:9" ht="18" customHeight="1">
      <c r="A31" s="198"/>
      <c r="B31" s="7"/>
      <c r="C31" s="59" t="str">
        <f>중고등부!B9</f>
        <v>정성일</v>
      </c>
      <c r="D31" s="152" t="str">
        <f>중고등부!C9</f>
        <v>시릴로</v>
      </c>
      <c r="E31" s="5" t="str">
        <f>중고등부!D9</f>
        <v>565-2879</v>
      </c>
      <c r="F31" s="5" t="str">
        <f>중고등부!E9</f>
        <v>016-213-2879</v>
      </c>
      <c r="G31" s="43">
        <f>중고등부!H9</f>
        <v>36704</v>
      </c>
      <c r="H31" s="12">
        <f>중고등부!G9</f>
        <v>28832</v>
      </c>
      <c r="I31" s="117" t="str">
        <f>중고등부!I9</f>
        <v>H2879@hitel.net</v>
      </c>
    </row>
    <row r="32" spans="1:9" ht="18" customHeight="1">
      <c r="A32" s="198"/>
      <c r="B32" s="7"/>
      <c r="C32" s="59" t="str">
        <f>중고등부!B10</f>
        <v>임수연</v>
      </c>
      <c r="D32" s="152" t="str">
        <f>중고등부!C10</f>
        <v>스콜라스티카</v>
      </c>
      <c r="E32" s="5" t="str">
        <f>중고등부!D10</f>
        <v>409-3040</v>
      </c>
      <c r="F32" s="5" t="str">
        <f>중고등부!E10</f>
        <v>016-299-3040</v>
      </c>
      <c r="G32" s="43">
        <f>중고등부!H10</f>
        <v>36557</v>
      </c>
      <c r="H32" s="12">
        <f>중고등부!G10</f>
        <v>29639</v>
      </c>
      <c r="I32" s="111" t="str">
        <f>중고등부!I10</f>
        <v>geulinbi@unitel.co.kr</v>
      </c>
    </row>
    <row r="33" spans="1:9" ht="18" customHeight="1">
      <c r="A33" s="198"/>
      <c r="B33" s="7"/>
      <c r="C33" s="59" t="str">
        <f>중고등부!B11</f>
        <v>위종은</v>
      </c>
      <c r="D33" s="152" t="str">
        <f>중고등부!C11</f>
        <v>스텔라</v>
      </c>
      <c r="E33" s="5" t="str">
        <f>중고등부!D11</f>
        <v>401-2024</v>
      </c>
      <c r="F33" s="5" t="str">
        <f>중고등부!E11</f>
        <v>011-9873-2024</v>
      </c>
      <c r="G33" s="43">
        <f>중고등부!H11</f>
        <v>36708</v>
      </c>
      <c r="H33" s="12">
        <f>중고등부!G11</f>
        <v>29836</v>
      </c>
      <c r="I33" s="111" t="str">
        <f>중고등부!I11</f>
        <v>pretty-ze@hanmail.net</v>
      </c>
    </row>
    <row r="34" spans="1:9" ht="18" customHeight="1">
      <c r="A34" s="198"/>
      <c r="B34" s="7"/>
      <c r="C34" s="59" t="str">
        <f>중고등부!B12</f>
        <v>마재희</v>
      </c>
      <c r="D34" s="152" t="str">
        <f>중고등부!C12</f>
        <v>유스티나</v>
      </c>
      <c r="E34" s="5" t="str">
        <f>중고등부!D12</f>
        <v>408-4771</v>
      </c>
      <c r="F34" s="5" t="str">
        <f>중고등부!E12</f>
        <v>011-9929-6006</v>
      </c>
      <c r="G34" s="43">
        <f>중고등부!H12</f>
        <v>36693</v>
      </c>
      <c r="H34" s="12">
        <f>중고등부!G12</f>
        <v>29743</v>
      </c>
      <c r="I34" s="111" t="str">
        <f>중고등부!I12</f>
        <v>mjaehee@hanmail.net</v>
      </c>
    </row>
    <row r="35" spans="1:9" ht="18" customHeight="1">
      <c r="A35" s="198"/>
      <c r="B35" s="7"/>
      <c r="C35" s="59" t="str">
        <f>중고등부!B13</f>
        <v>장세영</v>
      </c>
      <c r="D35" s="152" t="str">
        <f>중고등부!C13</f>
        <v>세자요한</v>
      </c>
      <c r="E35" s="5" t="str">
        <f>중고등부!D13</f>
        <v>400-4842</v>
      </c>
      <c r="F35" s="5" t="str">
        <f>중고등부!E13</f>
        <v>011-9959-4842</v>
      </c>
      <c r="G35" s="43">
        <f>중고등부!H13</f>
        <v>36701</v>
      </c>
      <c r="H35" s="12">
        <f>중고등부!G13</f>
        <v>29916</v>
      </c>
      <c r="I35" s="111" t="str">
        <f>중고등부!I13</f>
        <v>aijang@hanmail.net</v>
      </c>
    </row>
    <row r="36" spans="1:9" ht="18" customHeight="1" thickBot="1">
      <c r="A36" s="199"/>
      <c r="B36" s="8"/>
      <c r="C36" s="145" t="str">
        <f>중고등부!B14</f>
        <v>이정림</v>
      </c>
      <c r="D36" s="153" t="str">
        <f>중고등부!C14</f>
        <v>고스마</v>
      </c>
      <c r="E36" s="128" t="str">
        <f>중고등부!D14</f>
        <v>400-1708</v>
      </c>
      <c r="F36" s="128" t="str">
        <f>중고등부!E14</f>
        <v>016-343-0702</v>
      </c>
      <c r="G36" s="45">
        <f>중고등부!H14</f>
        <v>36795</v>
      </c>
      <c r="H36" s="47">
        <f>중고등부!G14</f>
        <v>29629</v>
      </c>
      <c r="I36" s="119" t="str">
        <f>중고등부!I14</f>
        <v>fear-guy@hanmail.net</v>
      </c>
    </row>
    <row r="37" spans="1:9" ht="18" customHeight="1" thickTop="1">
      <c r="A37" s="184" t="s">
        <v>330</v>
      </c>
      <c r="B37" s="6" t="str">
        <f>성가대!A4</f>
        <v>지휘</v>
      </c>
      <c r="C37" s="143" t="str">
        <f>성가대!B4</f>
        <v>김정호</v>
      </c>
      <c r="D37" s="150" t="str">
        <f>성가대!C4</f>
        <v>스테파노</v>
      </c>
      <c r="E37" s="137" t="str">
        <f>성가대!D4</f>
        <v>373-5936</v>
      </c>
      <c r="F37" s="137" t="str">
        <f>성가대!E4</f>
        <v>018-373-5936</v>
      </c>
      <c r="G37" s="44">
        <f>성가대!G4</f>
        <v>36886</v>
      </c>
      <c r="H37" s="46">
        <f>성가대!F4</f>
        <v>28483</v>
      </c>
      <c r="I37" s="108" t="str">
        <f>성가대!H4</f>
        <v>stet0102@hanmail.net</v>
      </c>
    </row>
    <row r="38" spans="1:9" ht="18" customHeight="1">
      <c r="A38" s="200"/>
      <c r="B38" s="7" t="str">
        <f>성가대!A5</f>
        <v>반주</v>
      </c>
      <c r="C38" s="59" t="str">
        <f>성가대!B5</f>
        <v>강다영</v>
      </c>
      <c r="D38" s="152" t="str">
        <f>성가대!C5</f>
        <v>크레센시아</v>
      </c>
      <c r="E38" s="5" t="str">
        <f>성가대!D5</f>
        <v>0342-722-0489</v>
      </c>
      <c r="F38" s="5" t="str">
        <f>성가대!E5</f>
        <v>016-335-0489</v>
      </c>
      <c r="G38" s="43">
        <f>성가대!G5</f>
        <v>36651</v>
      </c>
      <c r="H38" s="12">
        <f>성가대!F5</f>
        <v>29386</v>
      </c>
      <c r="I38" s="111" t="str">
        <f>성가대!H5</f>
        <v>crescentia@hanmail.net</v>
      </c>
    </row>
    <row r="39" spans="1:9" ht="18" customHeight="1">
      <c r="A39" s="200"/>
      <c r="B39" s="7" t="str">
        <f>성가대!A6</f>
        <v>단장</v>
      </c>
      <c r="C39" s="59" t="str">
        <f>성가대!B6</f>
        <v>장재원</v>
      </c>
      <c r="D39" s="152" t="str">
        <f>성가대!C6</f>
        <v>스테파노</v>
      </c>
      <c r="E39" s="5" t="str">
        <f>성가대!D6</f>
        <v>402-3129</v>
      </c>
      <c r="F39" s="5" t="str">
        <f>성가대!E6</f>
        <v>016-845-4106</v>
      </c>
      <c r="G39" s="43">
        <f>성가대!G6</f>
        <v>36886</v>
      </c>
      <c r="H39" s="12">
        <f>성가대!F6</f>
        <v>28932</v>
      </c>
      <c r="I39" s="111" t="str">
        <f>성가대!H6</f>
        <v>play79@dreamx.net</v>
      </c>
    </row>
    <row r="40" spans="1:9" ht="18" customHeight="1">
      <c r="A40" s="200"/>
      <c r="B40" s="7" t="str">
        <f>성가대!A7</f>
        <v>총무</v>
      </c>
      <c r="C40" s="59" t="str">
        <f>성가대!B7</f>
        <v>권선은</v>
      </c>
      <c r="D40" s="152" t="str">
        <f>성가대!C7</f>
        <v>아가다</v>
      </c>
      <c r="E40" s="5" t="str">
        <f>성가대!D7</f>
        <v>406-5193</v>
      </c>
      <c r="F40" s="5" t="str">
        <f>성가대!E7</f>
        <v>018-205-5193</v>
      </c>
      <c r="G40" s="43">
        <f>성가대!G7</f>
        <v>36561</v>
      </c>
      <c r="H40" s="12">
        <f>성가대!F7</f>
        <v>29257</v>
      </c>
      <c r="I40" s="111" t="str">
        <f>성가대!H7</f>
        <v>cho5193@hanmail.net</v>
      </c>
    </row>
    <row r="41" spans="1:9" ht="18" customHeight="1">
      <c r="A41" s="200"/>
      <c r="B41" s="7" t="str">
        <f>B40</f>
        <v>총무</v>
      </c>
      <c r="C41" s="59" t="str">
        <f>성가대!B8</f>
        <v>이상익</v>
      </c>
      <c r="D41" s="152" t="str">
        <f>성가대!C8</f>
        <v>사도요한</v>
      </c>
      <c r="E41" s="5" t="str">
        <f>성가대!D8</f>
        <v>443-1029</v>
      </c>
      <c r="F41" s="5" t="str">
        <f>성가대!E8</f>
        <v>011-9720-3298</v>
      </c>
      <c r="G41" s="43">
        <f>성가대!G8</f>
        <v>36887</v>
      </c>
      <c r="H41" s="12">
        <f>성가대!F8</f>
        <v>29200</v>
      </c>
      <c r="I41" s="111" t="str">
        <f>성가대!H8</f>
        <v>eva0079@yahoo.com</v>
      </c>
    </row>
    <row r="42" spans="1:9" ht="18" customHeight="1">
      <c r="A42" s="200"/>
      <c r="B42" s="7" t="str">
        <f>성가대!A9</f>
        <v>회계</v>
      </c>
      <c r="C42" s="59" t="str">
        <f>성가대!B9</f>
        <v>이여주</v>
      </c>
      <c r="D42" s="152" t="str">
        <f>성가대!C9</f>
        <v>안젤라</v>
      </c>
      <c r="E42" s="5" t="str">
        <f>성가대!D9</f>
        <v>404-7494</v>
      </c>
      <c r="F42" s="5" t="str">
        <f>성가대!E9</f>
        <v>016-296-7494</v>
      </c>
      <c r="G42" s="43">
        <f>성가대!G9</f>
        <v>36552</v>
      </c>
      <c r="H42" s="12">
        <f>성가대!F9</f>
        <v>29594</v>
      </c>
      <c r="I42" s="111" t="str">
        <f>성가대!H9</f>
        <v>teacher_joo@hanmail.net</v>
      </c>
    </row>
    <row r="43" spans="1:9" ht="18" customHeight="1">
      <c r="A43" s="200"/>
      <c r="B43" s="7"/>
      <c r="C43" s="59" t="str">
        <f>성가대!B10</f>
        <v>조애리</v>
      </c>
      <c r="D43" s="152" t="str">
        <f>성가대!C10</f>
        <v>아가다</v>
      </c>
      <c r="E43" s="5" t="str">
        <f>성가대!D10</f>
        <v>488-1103</v>
      </c>
      <c r="F43" s="5" t="str">
        <f>성가대!E10</f>
        <v>016-726-1197</v>
      </c>
      <c r="G43" s="43">
        <f>성가대!G10</f>
        <v>36561</v>
      </c>
      <c r="H43" s="12">
        <f>성가대!F10</f>
        <v>27670</v>
      </c>
      <c r="I43" s="111" t="str">
        <f>성가대!H10</f>
        <v>aeree@netian.com</v>
      </c>
    </row>
    <row r="44" spans="1:9" ht="18" customHeight="1">
      <c r="A44" s="200"/>
      <c r="B44" s="7"/>
      <c r="C44" s="59" t="str">
        <f>성가대!B11</f>
        <v>김유경</v>
      </c>
      <c r="D44" s="152" t="str">
        <f>성가대!C11</f>
        <v>아네스</v>
      </c>
      <c r="E44" s="5" t="str">
        <f>성가대!D11</f>
        <v>408-8036</v>
      </c>
      <c r="F44" s="5" t="str">
        <f>성가대!E11</f>
        <v>011-9895-8036</v>
      </c>
      <c r="G44" s="43">
        <f>성가대!G11</f>
        <v>36546</v>
      </c>
      <c r="H44" s="12">
        <f>성가대!F11</f>
        <v>27410</v>
      </c>
      <c r="I44" s="111" t="str">
        <f>성가대!H11</f>
        <v>agnes1004@hotmail.com</v>
      </c>
    </row>
    <row r="45" spans="1:9" ht="18" customHeight="1">
      <c r="A45" s="200"/>
      <c r="B45" s="7"/>
      <c r="C45" s="59" t="str">
        <f>성가대!B12</f>
        <v>양현주</v>
      </c>
      <c r="D45" s="152" t="str">
        <f>성가대!C12</f>
        <v>제노베파</v>
      </c>
      <c r="E45" s="5" t="str">
        <f>성가대!D12</f>
        <v>408-0359</v>
      </c>
      <c r="F45" s="5" t="str">
        <f>성가대!E12</f>
        <v>011-9077-0359</v>
      </c>
      <c r="G45" s="43">
        <f>성가대!G12</f>
        <v>36528</v>
      </c>
      <c r="H45" s="12">
        <f>성가대!F12</f>
        <v>27558</v>
      </c>
      <c r="I45" s="111" t="str">
        <f>성가대!H12</f>
        <v>julieyang75@hanmail.net</v>
      </c>
    </row>
    <row r="46" spans="1:9" ht="18" customHeight="1">
      <c r="A46" s="200"/>
      <c r="B46" s="7"/>
      <c r="C46" s="59" t="str">
        <f>성가대!B13</f>
        <v>이하나</v>
      </c>
      <c r="D46" s="152" t="str">
        <f>성가대!C13</f>
        <v>베로니카</v>
      </c>
      <c r="E46" s="5" t="str">
        <f>성가대!D13</f>
        <v>407-3292</v>
      </c>
      <c r="F46" s="5" t="str">
        <f>성가대!E13</f>
        <v>016-293-3292</v>
      </c>
      <c r="G46" s="43">
        <f>성가대!G13</f>
        <v>36719</v>
      </c>
      <c r="H46" s="12">
        <f>성가대!F13</f>
        <v>29232</v>
      </c>
      <c r="I46" s="111" t="str">
        <f>성가대!H13</f>
        <v>hanaro_99@hanmail.net</v>
      </c>
    </row>
    <row r="47" spans="1:9" ht="18" customHeight="1">
      <c r="A47" s="200"/>
      <c r="B47" s="7"/>
      <c r="C47" s="59" t="str">
        <f>성가대!B14</f>
        <v>양진효</v>
      </c>
      <c r="D47" s="152" t="str">
        <f>성가대!C14</f>
        <v>율리안나</v>
      </c>
      <c r="E47" s="5" t="str">
        <f>성가대!D14</f>
        <v>408-0359</v>
      </c>
      <c r="F47" s="5" t="str">
        <f>성가대!E14</f>
        <v>019-393-0359</v>
      </c>
      <c r="G47" s="43">
        <f>성가대!G14</f>
        <v>36696</v>
      </c>
      <c r="H47" s="12">
        <f>성가대!F14</f>
        <v>28980</v>
      </c>
      <c r="I47" s="111" t="str">
        <f>성가대!H14</f>
        <v>0359yang@hanmail.net</v>
      </c>
    </row>
    <row r="48" spans="1:9" ht="18" customHeight="1">
      <c r="A48" s="200"/>
      <c r="B48" s="7"/>
      <c r="C48" s="59" t="str">
        <f>성가대!B15</f>
        <v>고지연</v>
      </c>
      <c r="D48" s="152" t="str">
        <f>성가대!C15</f>
        <v>크리스티나</v>
      </c>
      <c r="E48" s="5" t="str">
        <f>성가대!D15</f>
        <v>408-9897</v>
      </c>
      <c r="F48" s="5" t="str">
        <f>성가대!E15</f>
        <v>017-711-9720</v>
      </c>
      <c r="G48" s="43">
        <f>성가대!G15</f>
        <v>36731</v>
      </c>
      <c r="H48" s="12">
        <f>성가대!F15</f>
        <v>29836</v>
      </c>
      <c r="I48" s="111" t="str">
        <f>성가대!H15</f>
        <v>minipin0515@hanmail.net</v>
      </c>
    </row>
    <row r="49" spans="1:9" ht="18" customHeight="1">
      <c r="A49" s="200"/>
      <c r="B49" s="7"/>
      <c r="C49" s="59" t="str">
        <f>성가대!B16</f>
        <v>윤소영</v>
      </c>
      <c r="D49" s="152" t="str">
        <f>성가대!C16</f>
        <v>아나스타시아</v>
      </c>
      <c r="E49" s="5" t="str">
        <f>성가대!D16</f>
        <v>401-4362</v>
      </c>
      <c r="F49" s="5" t="str">
        <f>성가대!E16</f>
        <v>016-235-2377</v>
      </c>
      <c r="G49" s="43">
        <f>성가대!G16</f>
        <v>36595</v>
      </c>
      <c r="H49" s="12">
        <f>성가대!F16</f>
        <v>28791</v>
      </c>
      <c r="I49" s="111" t="str">
        <f>성가대!H16</f>
        <v>78youn78@hanmail.net</v>
      </c>
    </row>
    <row r="50" spans="1:9" ht="18" customHeight="1">
      <c r="A50" s="200"/>
      <c r="B50" s="7"/>
      <c r="C50" s="59" t="str">
        <f>성가대!B17</f>
        <v>염수진</v>
      </c>
      <c r="D50" s="152" t="str">
        <f>성가대!C17</f>
        <v>젤뚜르다</v>
      </c>
      <c r="E50" s="5" t="str">
        <f>성가대!D17</f>
        <v>403-9647</v>
      </c>
      <c r="F50" s="5" t="str">
        <f>성가대!E17</f>
        <v>011-9788-9647</v>
      </c>
      <c r="G50" s="43">
        <f>성가대!G17</f>
        <v>36602</v>
      </c>
      <c r="H50" s="12">
        <f>성가대!F17</f>
        <v>29297</v>
      </c>
      <c r="I50" s="111" t="str">
        <f>성가대!H17</f>
        <v>systemjean@netsgo.com</v>
      </c>
    </row>
    <row r="51" spans="1:9" ht="18" customHeight="1">
      <c r="A51" s="200"/>
      <c r="B51" s="7"/>
      <c r="C51" s="59" t="str">
        <f>성가대!B18</f>
        <v>김혜영</v>
      </c>
      <c r="D51" s="152" t="str">
        <f>성가대!C18</f>
        <v>마리아</v>
      </c>
      <c r="E51" s="5" t="str">
        <f>성가대!D18</f>
        <v>431-1121</v>
      </c>
      <c r="F51" s="5" t="str">
        <f>성가대!E18</f>
        <v>018-258-2109</v>
      </c>
      <c r="G51" s="43">
        <f>성가대!G18</f>
        <v>36526</v>
      </c>
      <c r="H51" s="12">
        <f>성가대!F18</f>
        <v>27617</v>
      </c>
      <c r="I51" s="111" t="str">
        <f>성가대!H18</f>
        <v>maria811@catholic.or.kr</v>
      </c>
    </row>
    <row r="52" spans="1:9" ht="18" customHeight="1">
      <c r="A52" s="200"/>
      <c r="B52" s="7"/>
      <c r="C52" s="59" t="str">
        <f>성가대!B19</f>
        <v>이아림</v>
      </c>
      <c r="D52" s="152" t="str">
        <f>성가대!C19</f>
        <v>세실리아</v>
      </c>
      <c r="E52" s="5" t="str">
        <f>성가대!D19</f>
        <v>968-4072</v>
      </c>
      <c r="F52" s="5" t="str">
        <f>성가대!E19</f>
        <v>016-724-1027</v>
      </c>
      <c r="G52" s="43">
        <f>성가대!G19</f>
        <v>36826</v>
      </c>
      <c r="H52" s="12">
        <f>성가대!F19</f>
        <v>28086</v>
      </c>
      <c r="I52" s="111" t="str">
        <f>성가대!H19</f>
        <v>rimcat@netian.com</v>
      </c>
    </row>
    <row r="53" spans="1:9" ht="18" customHeight="1">
      <c r="A53" s="200"/>
      <c r="B53" s="7"/>
      <c r="C53" s="59" t="str">
        <f>성가대!B20</f>
        <v>김민정</v>
      </c>
      <c r="D53" s="152" t="str">
        <f>성가대!C20</f>
        <v>카타리나</v>
      </c>
      <c r="E53" s="5" t="str">
        <f>성가대!D20</f>
        <v>401-0209</v>
      </c>
      <c r="F53" s="5" t="str">
        <f>성가대!E20</f>
        <v>011-324-4556</v>
      </c>
      <c r="G53" s="43">
        <f>성가대!G20</f>
        <v>36645</v>
      </c>
      <c r="H53" s="12">
        <f>성가대!F20</f>
        <v>28228</v>
      </c>
      <c r="I53" s="111" t="str">
        <f>성가대!H20</f>
        <v>rina005@hanmail.net</v>
      </c>
    </row>
    <row r="54" spans="1:9" ht="18" customHeight="1">
      <c r="A54" s="200"/>
      <c r="B54" s="7"/>
      <c r="C54" s="59" t="str">
        <f>성가대!B21</f>
        <v>장정인</v>
      </c>
      <c r="D54" s="152" t="str">
        <f>성가대!C21</f>
        <v>안나</v>
      </c>
      <c r="E54" s="5" t="str">
        <f>성가대!D21</f>
        <v>402-3129</v>
      </c>
      <c r="F54" s="5" t="str">
        <f>성가대!E21</f>
        <v>016-290-1320</v>
      </c>
      <c r="G54" s="43">
        <f>성가대!G21</f>
        <v>36733</v>
      </c>
      <c r="H54" s="12">
        <f>성가대!F21</f>
        <v>29282</v>
      </c>
      <c r="I54" s="111" t="str">
        <f>성가대!H21</f>
        <v>pretty2277@hanmail.net</v>
      </c>
    </row>
    <row r="55" spans="1:9" ht="18" customHeight="1">
      <c r="A55" s="200"/>
      <c r="B55" s="7"/>
      <c r="C55" s="59" t="str">
        <f>성가대!B22</f>
        <v>유진선</v>
      </c>
      <c r="D55" s="152" t="str">
        <f>성가대!C22</f>
        <v>크리스티나</v>
      </c>
      <c r="E55" s="5" t="str">
        <f>성가대!D22</f>
        <v>406-8912</v>
      </c>
      <c r="F55" s="5" t="str">
        <f>성가대!E22</f>
        <v>011-9877-8915</v>
      </c>
      <c r="G55" s="43">
        <f>성가대!G22</f>
        <v>36731</v>
      </c>
      <c r="H55" s="12">
        <f>성가대!F22</f>
        <v>27861</v>
      </c>
      <c r="I55" s="111" t="str">
        <f>성가대!H22</f>
        <v>ladivina@nownuri.net</v>
      </c>
    </row>
    <row r="56" spans="1:9" ht="18" customHeight="1">
      <c r="A56" s="200"/>
      <c r="B56" s="7"/>
      <c r="C56" s="59" t="str">
        <f>성가대!B23</f>
        <v>곽동영</v>
      </c>
      <c r="D56" s="152" t="str">
        <f>성가대!C23</f>
        <v>비비안나</v>
      </c>
      <c r="E56" s="5" t="str">
        <f>성가대!D23</f>
        <v>401-0056</v>
      </c>
      <c r="F56" s="5" t="str">
        <f>성가대!E23</f>
        <v>018-378-2666</v>
      </c>
      <c r="G56" s="43">
        <f>성가대!G23</f>
        <v>36862</v>
      </c>
      <c r="H56" s="12">
        <f>성가대!F23</f>
        <v>29311</v>
      </c>
      <c r="I56" s="111" t="str">
        <f>성가대!H23</f>
        <v>yume2000@hanmail.net</v>
      </c>
    </row>
    <row r="57" spans="1:9" ht="18" customHeight="1">
      <c r="A57" s="200"/>
      <c r="B57" s="7"/>
      <c r="C57" s="59" t="str">
        <f>성가대!B24</f>
        <v>김혜성</v>
      </c>
      <c r="D57" s="152" t="str">
        <f>성가대!C24</f>
        <v>유스티나</v>
      </c>
      <c r="E57" s="5" t="str">
        <f>성가대!D24</f>
        <v>400-9256</v>
      </c>
      <c r="F57" s="5" t="str">
        <f>성가대!E24</f>
        <v>018-367-9256</v>
      </c>
      <c r="G57" s="43">
        <f>성가대!G24</f>
        <v>36806</v>
      </c>
      <c r="H57" s="12">
        <f>성가대!F24</f>
        <v>29880</v>
      </c>
      <c r="I57" s="111" t="str">
        <f>성가대!H24</f>
        <v>comet-kim@hanmail.net</v>
      </c>
    </row>
    <row r="58" spans="1:9" ht="18" customHeight="1">
      <c r="A58" s="200"/>
      <c r="B58" s="7"/>
      <c r="C58" s="59" t="str">
        <f>성가대!B25</f>
        <v>이종영</v>
      </c>
      <c r="D58" s="152" t="str">
        <f>성가대!C25</f>
        <v>알비노</v>
      </c>
      <c r="E58" s="5" t="str">
        <f>성가대!D25</f>
        <v>404-7494</v>
      </c>
      <c r="F58" s="5" t="str">
        <f>성가대!E25</f>
        <v>017-393-7494</v>
      </c>
      <c r="G58" s="43">
        <f>성가대!G25</f>
        <v>36593</v>
      </c>
      <c r="H58" s="12">
        <f>성가대!F25</f>
        <v>28941</v>
      </c>
      <c r="I58" s="111" t="str">
        <f>성가대!H25</f>
        <v>acu55@hanmail.net</v>
      </c>
    </row>
    <row r="59" spans="1:9" ht="18" customHeight="1">
      <c r="A59" s="200"/>
      <c r="B59" s="7"/>
      <c r="C59" s="59" t="str">
        <f>성가대!B26</f>
        <v>반영정</v>
      </c>
      <c r="D59" s="152" t="str">
        <f>성가대!C26</f>
        <v>루치오</v>
      </c>
      <c r="E59" s="5" t="str">
        <f>성가대!D26</f>
        <v>449-5347</v>
      </c>
      <c r="F59" s="5" t="str">
        <f>성가대!E26</f>
        <v>011-9939-5347</v>
      </c>
      <c r="G59" s="43">
        <f>성가대!G26</f>
        <v>36573</v>
      </c>
      <c r="H59" s="12">
        <f>성가대!F26</f>
        <v>29257</v>
      </c>
      <c r="I59" s="111" t="str">
        <f>성가대!H26</f>
        <v>--freebird--@hanmail.net</v>
      </c>
    </row>
    <row r="60" spans="1:9" ht="18" customHeight="1">
      <c r="A60" s="200"/>
      <c r="B60" s="7"/>
      <c r="C60" s="59" t="str">
        <f>성가대!B27</f>
        <v>김형수</v>
      </c>
      <c r="D60" s="152" t="str">
        <f>성가대!C27</f>
        <v>사도요한</v>
      </c>
      <c r="E60" s="5" t="str">
        <f>성가대!D27</f>
        <v>402-0417</v>
      </c>
      <c r="F60" s="5" t="str">
        <f>성가대!E27</f>
        <v>019-220-2562</v>
      </c>
      <c r="G60" s="43">
        <f>성가대!G27</f>
        <v>36887</v>
      </c>
      <c r="H60" s="12">
        <f>성가대!F27</f>
        <v>29722</v>
      </c>
      <c r="I60" s="111" t="str">
        <f>성가대!H27</f>
        <v>nongyak@yahoo.co.kr</v>
      </c>
    </row>
    <row r="61" spans="1:9" ht="18" customHeight="1">
      <c r="A61" s="200"/>
      <c r="B61" s="7"/>
      <c r="C61" s="59" t="str">
        <f>성가대!B28</f>
        <v>최윤석</v>
      </c>
      <c r="D61" s="152" t="str">
        <f>성가대!C28</f>
        <v>그레로리오</v>
      </c>
      <c r="E61" s="5" t="str">
        <f>성가대!D28</f>
        <v>0331-202-8160</v>
      </c>
      <c r="F61" s="5" t="str">
        <f>성가대!E28</f>
        <v>019-335-3825</v>
      </c>
      <c r="G61" s="43">
        <f>성가대!G28</f>
        <v>36772</v>
      </c>
      <c r="H61" s="12">
        <f>성가대!F28</f>
        <v>27806</v>
      </c>
      <c r="I61" s="111" t="str">
        <f>성가대!H28</f>
        <v>artchoi@opentown.net</v>
      </c>
    </row>
    <row r="62" spans="1:9" ht="18" customHeight="1">
      <c r="A62" s="200"/>
      <c r="B62" s="7"/>
      <c r="C62" s="59" t="str">
        <f>성가대!B29</f>
        <v>정승룡</v>
      </c>
      <c r="D62" s="152" t="str">
        <f>성가대!C29</f>
        <v>안토니오</v>
      </c>
      <c r="E62" s="5" t="str">
        <f>성가대!D29</f>
        <v>423-1444</v>
      </c>
      <c r="F62" s="5" t="str">
        <f>성가대!E29</f>
        <v>016-823-2064</v>
      </c>
      <c r="G62" s="43">
        <f>성가대!G29</f>
        <v>36542</v>
      </c>
      <c r="H62" s="12">
        <f>성가대!F29</f>
        <v>27774</v>
      </c>
      <c r="I62" s="111" t="str">
        <f>성가대!H29</f>
        <v>jaeim@catholic.or.kr</v>
      </c>
    </row>
    <row r="63" spans="1:9" ht="18" customHeight="1">
      <c r="A63" s="200"/>
      <c r="B63" s="7"/>
      <c r="C63" s="59" t="str">
        <f>성가대!B30</f>
        <v>채  진</v>
      </c>
      <c r="D63" s="152" t="str">
        <f>성가대!C30</f>
        <v>베드로</v>
      </c>
      <c r="E63" s="5" t="str">
        <f>성가대!D30</f>
        <v>408-8252</v>
      </c>
      <c r="F63" s="5" t="str">
        <f>성가대!E30</f>
        <v>016-295-4084</v>
      </c>
      <c r="G63" s="43">
        <f>성가대!G30</f>
        <v>36706</v>
      </c>
      <c r="H63" s="12">
        <f>성가대!F30</f>
        <v>29150</v>
      </c>
      <c r="I63" s="111" t="str">
        <f>성가대!H30</f>
        <v>jinipetro@hanmail.net</v>
      </c>
    </row>
    <row r="64" spans="1:9" ht="18" customHeight="1" thickBot="1">
      <c r="A64" s="201"/>
      <c r="B64" s="8"/>
      <c r="C64" s="145" t="str">
        <f>성가대!B31</f>
        <v>정태현</v>
      </c>
      <c r="D64" s="153" t="str">
        <f>성가대!C31</f>
        <v>세바스띠아노</v>
      </c>
      <c r="E64" s="128" t="str">
        <f>성가대!D31</f>
        <v>400-1109</v>
      </c>
      <c r="F64" s="128" t="str">
        <f>성가대!E31</f>
        <v>011-9762-9286</v>
      </c>
      <c r="G64" s="45">
        <f>성가대!G31</f>
        <v>36527</v>
      </c>
      <c r="H64" s="47">
        <f>성가대!F31</f>
        <v>29449</v>
      </c>
      <c r="I64" s="112" t="str">
        <f>성가대!H31</f>
        <v>shddir@hanmail.net</v>
      </c>
    </row>
    <row r="65" spans="1:9" ht="18" customHeight="1" thickTop="1">
      <c r="A65" s="184" t="s">
        <v>283</v>
      </c>
      <c r="B65" s="6" t="str">
        <f>전례부!A3</f>
        <v>단장</v>
      </c>
      <c r="C65" s="143" t="str">
        <f>전례부!B3</f>
        <v>조기대</v>
      </c>
      <c r="D65" s="150" t="str">
        <f>전례부!C3</f>
        <v>요한</v>
      </c>
      <c r="E65" s="137" t="str">
        <f>전례부!D3</f>
        <v>3432-9819</v>
      </c>
      <c r="F65" s="46" t="str">
        <f>전례부!F3</f>
        <v>016-269-4133</v>
      </c>
      <c r="G65" s="44">
        <f>전례부!H3</f>
        <v>36887</v>
      </c>
      <c r="H65" s="46">
        <f>전례부!G3</f>
        <v>26530</v>
      </c>
      <c r="I65" s="108" t="str">
        <f>전례부!I3</f>
        <v>icyman@catholic.or.kr</v>
      </c>
    </row>
    <row r="66" spans="1:9" ht="18" customHeight="1">
      <c r="A66" s="185"/>
      <c r="B66" s="7" t="str">
        <f>전례부!A4</f>
        <v>총무</v>
      </c>
      <c r="C66" s="59" t="str">
        <f>전례부!B4</f>
        <v>서영아</v>
      </c>
      <c r="D66" s="152" t="str">
        <f>전례부!C4</f>
        <v>크레센시아</v>
      </c>
      <c r="E66" s="5" t="str">
        <f>전례부!D4</f>
        <v>6413-3565</v>
      </c>
      <c r="F66" s="12" t="str">
        <f>전례부!F4</f>
        <v>011-9085-9990</v>
      </c>
      <c r="G66" s="43">
        <f>전례부!H4</f>
        <v>36651</v>
      </c>
      <c r="H66" s="12">
        <f>전례부!G4</f>
        <v>28310</v>
      </c>
      <c r="I66" s="111" t="str">
        <f>전례부!I4</f>
        <v>youngah_suh@yohoo.com</v>
      </c>
    </row>
    <row r="67" spans="1:9" ht="18" customHeight="1">
      <c r="A67" s="185"/>
      <c r="B67" s="7" t="str">
        <f>전례부!A5</f>
        <v>교육부장</v>
      </c>
      <c r="C67" s="59" t="str">
        <f>전례부!B5</f>
        <v>신무승</v>
      </c>
      <c r="D67" s="152" t="str">
        <f>전례부!C5</f>
        <v>베드로</v>
      </c>
      <c r="E67" s="5" t="str">
        <f>전례부!D5</f>
        <v>3401-9086</v>
      </c>
      <c r="F67" s="12" t="str">
        <f>전례부!F5</f>
        <v>019-234-9086</v>
      </c>
      <c r="G67" s="43">
        <f>전례부!H5</f>
        <v>36706</v>
      </c>
      <c r="H67" s="12">
        <f>전례부!G5</f>
        <v>25467</v>
      </c>
      <c r="I67" s="111" t="str">
        <f>전례부!I5</f>
        <v>msshin@lgi.lg.co.kr</v>
      </c>
    </row>
    <row r="68" spans="1:9" ht="18" customHeight="1">
      <c r="A68" s="185"/>
      <c r="B68" s="7"/>
      <c r="C68" s="59" t="str">
        <f>전례부!B6</f>
        <v>김민정</v>
      </c>
      <c r="D68" s="152" t="str">
        <f>전례부!C6</f>
        <v>안젤라</v>
      </c>
      <c r="E68" s="5" t="str">
        <f>전례부!D6</f>
        <v>3401-9086</v>
      </c>
      <c r="F68" s="12" t="str">
        <f>전례부!F6</f>
        <v>015-8671-6989</v>
      </c>
      <c r="G68" s="43">
        <f>전례부!H6</f>
        <v>36677</v>
      </c>
      <c r="H68" s="12">
        <f>전례부!G6</f>
        <v>26215</v>
      </c>
      <c r="I68" s="111" t="str">
        <f>전례부!I6</f>
        <v>stgela@samsung.co.kr</v>
      </c>
    </row>
    <row r="69" spans="1:9" ht="18" customHeight="1">
      <c r="A69" s="185"/>
      <c r="B69" s="7"/>
      <c r="C69" s="59" t="str">
        <f>전례부!B7</f>
        <v>오인근</v>
      </c>
      <c r="D69" s="152" t="str">
        <f>전례부!C7</f>
        <v>아오스딩</v>
      </c>
      <c r="E69" s="5" t="str">
        <f>전례부!D7</f>
        <v>402-6139</v>
      </c>
      <c r="F69" s="12" t="str">
        <f>전례부!F7</f>
        <v>016-271-6139</v>
      </c>
      <c r="G69" s="43">
        <f>전례부!H7</f>
        <v>36766</v>
      </c>
      <c r="H69" s="12">
        <f>전례부!G7</f>
        <v>26602</v>
      </c>
      <c r="I69" s="111" t="str">
        <f>전례부!I7</f>
        <v>zaphie@miraspace.com</v>
      </c>
    </row>
    <row r="70" spans="1:9" ht="18" customHeight="1">
      <c r="A70" s="185"/>
      <c r="B70" s="7"/>
      <c r="C70" s="59" t="str">
        <f>전례부!B8</f>
        <v>이세민</v>
      </c>
      <c r="D70" s="152" t="str">
        <f>전례부!C8</f>
        <v>요한</v>
      </c>
      <c r="E70" s="5" t="str">
        <f>전례부!D8</f>
        <v>449-4718</v>
      </c>
      <c r="F70" s="12" t="str">
        <f>전례부!F8</f>
        <v>016-758-4718</v>
      </c>
      <c r="G70" s="43">
        <f>전례부!H8</f>
        <v>36887</v>
      </c>
      <c r="H70" s="12">
        <f>전례부!G8</f>
        <v>27221</v>
      </c>
      <c r="I70" s="111" t="str">
        <f>전례부!I8</f>
        <v>semini74@hotmail.com</v>
      </c>
    </row>
    <row r="71" spans="1:9" ht="18" customHeight="1">
      <c r="A71" s="185"/>
      <c r="B71" s="7"/>
      <c r="C71" s="59" t="str">
        <f>전례부!B9</f>
        <v>서승현</v>
      </c>
      <c r="D71" s="152" t="str">
        <f>전례부!C9</f>
        <v>아네스</v>
      </c>
      <c r="E71" s="5" t="str">
        <f>전례부!D9</f>
        <v>402-9260</v>
      </c>
      <c r="F71" s="12" t="str">
        <f>전례부!F9</f>
        <v>011-9897-9263</v>
      </c>
      <c r="G71" s="43">
        <f>전례부!H9</f>
        <v>36546</v>
      </c>
      <c r="H71" s="12">
        <f>전례부!G9</f>
        <v>28294</v>
      </c>
      <c r="I71" s="111" t="str">
        <f>전례부!I9</f>
        <v>happyday@mm.ewha.ac.kr</v>
      </c>
    </row>
    <row r="72" spans="1:9" ht="18" customHeight="1">
      <c r="A72" s="185"/>
      <c r="B72" s="7"/>
      <c r="C72" s="59" t="str">
        <f>전례부!B10</f>
        <v>박민정</v>
      </c>
      <c r="D72" s="152" t="str">
        <f>전례부!C10</f>
        <v>헬레나</v>
      </c>
      <c r="E72" s="5" t="str">
        <f>전례부!D10</f>
        <v>400-2147</v>
      </c>
      <c r="F72" s="12" t="str">
        <f>전례부!F10</f>
        <v>017-741-4860</v>
      </c>
      <c r="G72" s="43">
        <f>전례부!H10</f>
        <v>36756</v>
      </c>
      <c r="H72" s="12">
        <f>전례부!G10</f>
        <v>28883</v>
      </c>
      <c r="I72" s="111" t="str">
        <f>전례부!I10</f>
        <v>koalamj@hanmail.net</v>
      </c>
    </row>
    <row r="73" spans="1:9" ht="18" customHeight="1">
      <c r="A73" s="185"/>
      <c r="B73" s="7"/>
      <c r="C73" s="59" t="str">
        <f>전례부!B11</f>
        <v>고병훈</v>
      </c>
      <c r="D73" s="152" t="str">
        <f>전례부!C11</f>
        <v>미카엘</v>
      </c>
      <c r="E73" s="5" t="str">
        <f>전례부!D11</f>
        <v>408-9897</v>
      </c>
      <c r="F73" s="12" t="str">
        <f>전례부!F11</f>
        <v>011-9949-9343</v>
      </c>
      <c r="G73" s="43">
        <f>전례부!H11</f>
        <v>36798</v>
      </c>
      <c r="H73" s="12">
        <f>전례부!G11</f>
        <v>29026</v>
      </c>
      <c r="I73" s="111" t="str">
        <f>전례부!I11</f>
        <v>woant@hanmail.net</v>
      </c>
    </row>
    <row r="74" spans="1:9" ht="18" customHeight="1">
      <c r="A74" s="185"/>
      <c r="B74" s="7"/>
      <c r="C74" s="59" t="str">
        <f>전례부!B12</f>
        <v>정병훈</v>
      </c>
      <c r="D74" s="152" t="str">
        <f>전례부!C12</f>
        <v>베드로</v>
      </c>
      <c r="E74" s="5" t="str">
        <f>전례부!D12</f>
        <v>403-9866</v>
      </c>
      <c r="F74" s="12" t="str">
        <f>전례부!F12</f>
        <v>016-297-9866</v>
      </c>
      <c r="G74" s="43">
        <f>전례부!H12</f>
        <v>36706</v>
      </c>
      <c r="H74" s="12">
        <f>전례부!G12</f>
        <v>29547</v>
      </c>
      <c r="I74" s="111" t="str">
        <f>전례부!I12</f>
        <v>jungbh11@unitel.co.kr</v>
      </c>
    </row>
    <row r="75" spans="1:9" ht="18" customHeight="1">
      <c r="A75" s="185"/>
      <c r="B75" s="7"/>
      <c r="C75" s="59" t="str">
        <f>전례부!B13</f>
        <v>김낙영</v>
      </c>
      <c r="D75" s="152" t="str">
        <f>전례부!C13</f>
        <v>아녜스</v>
      </c>
      <c r="E75" s="5" t="str">
        <f>전례부!D13</f>
        <v>409-0560</v>
      </c>
      <c r="F75" s="12" t="str">
        <f>전례부!F13</f>
        <v>019-427-9746</v>
      </c>
      <c r="G75" s="43">
        <f>전례부!H13</f>
        <v>36546</v>
      </c>
      <c r="H75" s="12">
        <f>전례부!G13</f>
        <v>29755</v>
      </c>
      <c r="I75" s="111" t="str">
        <f>전례부!I13</f>
        <v>shinygirl-2@hanmail.net</v>
      </c>
    </row>
    <row r="76" spans="1:9" ht="18" customHeight="1">
      <c r="A76" s="185"/>
      <c r="B76" s="7"/>
      <c r="C76" s="59" t="str">
        <f>전례부!B14</f>
        <v>윤이나</v>
      </c>
      <c r="D76" s="152" t="str">
        <f>전례부!C14</f>
        <v>도미니카</v>
      </c>
      <c r="E76" s="5" t="str">
        <f>전례부!D14</f>
        <v>402-3020</v>
      </c>
      <c r="F76" s="12" t="str">
        <f>전례부!F14</f>
        <v>018-217-0142</v>
      </c>
      <c r="G76" s="43">
        <f>전례부!H14</f>
        <v>36713</v>
      </c>
      <c r="H76" s="12">
        <f>전례부!G14</f>
        <v>29773</v>
      </c>
      <c r="I76" s="111" t="str">
        <f>전례부!I14</f>
        <v>yinayoun@netian.com</v>
      </c>
    </row>
    <row r="77" spans="1:9" ht="18" customHeight="1" thickBot="1">
      <c r="A77" s="186"/>
      <c r="B77" s="8"/>
      <c r="C77" s="145" t="str">
        <f>전례부!B15</f>
        <v>서승인</v>
      </c>
      <c r="D77" s="153" t="str">
        <f>전례부!C15</f>
        <v>아가다</v>
      </c>
      <c r="E77" s="128" t="str">
        <f>전례부!D15</f>
        <v>402-9260</v>
      </c>
      <c r="F77" s="47" t="str">
        <f>전례부!F15</f>
        <v>011-9887-9260</v>
      </c>
      <c r="G77" s="45">
        <f>전례부!H15</f>
        <v>36561</v>
      </c>
      <c r="H77" s="47">
        <f>전례부!G15</f>
        <v>29900</v>
      </c>
      <c r="I77" s="112" t="str">
        <f>전례부!I15</f>
        <v>doctorssi@hanmail.net</v>
      </c>
    </row>
    <row r="78" spans="1:9" ht="18" customHeight="1" thickTop="1">
      <c r="A78" s="184" t="s">
        <v>54</v>
      </c>
      <c r="B78" s="6" t="str">
        <f>아가페!A3</f>
        <v>단장</v>
      </c>
      <c r="C78" s="143" t="str">
        <f>아가페!B3</f>
        <v>임상민</v>
      </c>
      <c r="D78" s="150" t="str">
        <f>아가페!C3</f>
        <v>임마누엘</v>
      </c>
      <c r="E78" s="137" t="str">
        <f>아가페!D3</f>
        <v>403-1032</v>
      </c>
      <c r="F78" s="137" t="str">
        <f>아가페!E3</f>
        <v>015-7777-1032</v>
      </c>
      <c r="G78" s="44">
        <f>아가페!F3</f>
        <v>36885</v>
      </c>
      <c r="H78" s="46">
        <f>아가페!G3</f>
        <v>29547</v>
      </c>
      <c r="I78" s="108" t="str">
        <f>아가페!H3</f>
        <v>tossm@hanmail.net</v>
      </c>
    </row>
    <row r="79" spans="1:9" ht="18" customHeight="1">
      <c r="A79" s="185"/>
      <c r="B79" s="7" t="str">
        <f>아가페!A4</f>
        <v>회계</v>
      </c>
      <c r="C79" s="59" t="str">
        <f>아가페!B4</f>
        <v>안상미</v>
      </c>
      <c r="D79" s="152">
        <f>아가페!C4</f>
        <v>0</v>
      </c>
      <c r="E79" s="5">
        <f>아가페!D4</f>
        <v>0</v>
      </c>
      <c r="F79" s="5" t="str">
        <f>아가페!E4</f>
        <v>016-706-8002</v>
      </c>
      <c r="G79" s="43">
        <f>아가페!F4</f>
        <v>0</v>
      </c>
      <c r="H79" s="12">
        <f>아가페!G4</f>
        <v>29280</v>
      </c>
      <c r="I79" s="111" t="str">
        <f>아가페!H4</f>
        <v>arisu80@hanmail.net</v>
      </c>
    </row>
    <row r="80" spans="1:9" ht="18" customHeight="1">
      <c r="A80" s="185"/>
      <c r="B80" s="7" t="str">
        <f>아가페!A5</f>
        <v>총무</v>
      </c>
      <c r="C80" s="59" t="str">
        <f>아가페!B5</f>
        <v>박진희</v>
      </c>
      <c r="D80" s="152" t="str">
        <f>아가페!C5</f>
        <v>프란체스카 마리아</v>
      </c>
      <c r="E80" s="5" t="str">
        <f>아가페!D5</f>
        <v>3401-6959</v>
      </c>
      <c r="F80" s="5" t="str">
        <f>아가페!E5</f>
        <v>019-351-6959</v>
      </c>
      <c r="G80" s="43">
        <f>아가페!F5</f>
        <v>36805</v>
      </c>
      <c r="H80" s="12">
        <f>아가페!G5</f>
        <v>29511</v>
      </c>
      <c r="I80" s="111" t="str">
        <f>아가페!H5</f>
        <v>parklife22@yahoo.co.kr</v>
      </c>
    </row>
    <row r="81" spans="1:9" ht="18" customHeight="1" thickBot="1">
      <c r="A81" s="186"/>
      <c r="B81" s="8" t="str">
        <f>아가페!A6</f>
        <v>서기</v>
      </c>
      <c r="C81" s="145" t="str">
        <f>아가페!B6</f>
        <v>윤재원</v>
      </c>
      <c r="D81" s="153" t="str">
        <f>아가페!C6</f>
        <v>마리나</v>
      </c>
      <c r="E81" s="128" t="str">
        <f>아가페!D6</f>
        <v>408-3212</v>
      </c>
      <c r="F81" s="128" t="str">
        <f>아가페!E6</f>
        <v>016-295-4212</v>
      </c>
      <c r="G81" s="45">
        <f>아가페!F6</f>
        <v>36568</v>
      </c>
      <c r="H81" s="47">
        <f>아가페!G6</f>
        <v>29629</v>
      </c>
      <c r="I81" s="180" t="str">
        <f>아가페!H6</f>
        <v>marina12@yahoo.co.kr</v>
      </c>
    </row>
    <row r="82" spans="1:9" ht="18" customHeight="1" thickTop="1">
      <c r="A82" s="190" t="s">
        <v>441</v>
      </c>
      <c r="B82" s="6" t="str">
        <f>성서모임!A3</f>
        <v>대표</v>
      </c>
      <c r="C82" s="143" t="str">
        <f>성서모임!B3</f>
        <v>김선미</v>
      </c>
      <c r="D82" s="150" t="str">
        <f>성서모임!C3</f>
        <v>베로니카</v>
      </c>
      <c r="E82" s="137" t="str">
        <f>성서모임!D3</f>
        <v>3401-1165</v>
      </c>
      <c r="F82" s="137" t="str">
        <f>성서모임!E3</f>
        <v>011-497-4738</v>
      </c>
      <c r="G82" s="44">
        <f>성서모임!H3</f>
        <v>36719</v>
      </c>
      <c r="H82" s="46">
        <f>성서모임!G3</f>
        <v>28044</v>
      </c>
      <c r="I82" s="108" t="str">
        <f>성서모임!I3</f>
        <v>madman@unitel.co.kr</v>
      </c>
    </row>
    <row r="83" spans="1:9" ht="18" customHeight="1">
      <c r="A83" s="187"/>
      <c r="B83" s="7" t="str">
        <f>성서모임!A4</f>
        <v>총무</v>
      </c>
      <c r="C83" s="59" t="str">
        <f>성서모임!B4</f>
        <v>오영록</v>
      </c>
      <c r="D83" s="152" t="str">
        <f>성서모임!C4</f>
        <v>대건 안드레아</v>
      </c>
      <c r="E83" s="5">
        <f>성서모임!D4</f>
        <v>0</v>
      </c>
      <c r="F83" s="5" t="str">
        <f>성서모임!E4</f>
        <v>019-258-3998</v>
      </c>
      <c r="G83" s="43">
        <f>성서모임!H4</f>
        <v>36771</v>
      </c>
      <c r="H83" s="12">
        <f>성서모임!G4</f>
        <v>25971</v>
      </c>
      <c r="I83" s="111" t="str">
        <f>성서모임!I4</f>
        <v>flyingman@catholic.or.kr</v>
      </c>
    </row>
    <row r="84" spans="1:9" ht="18" customHeight="1">
      <c r="A84" s="187"/>
      <c r="B84" s="7"/>
      <c r="C84" s="59" t="str">
        <f>성서모임!B5</f>
        <v>한대우</v>
      </c>
      <c r="D84" s="152" t="str">
        <f>성서모임!C5</f>
        <v>요셉</v>
      </c>
      <c r="E84" s="5" t="str">
        <f>성서모임!D5</f>
        <v>402-7427</v>
      </c>
      <c r="F84" s="5" t="str">
        <f>성서모임!E5</f>
        <v>017-408-3609</v>
      </c>
      <c r="G84" s="43">
        <f>성서모임!H5</f>
        <v>36604</v>
      </c>
      <c r="H84" s="12">
        <f>성서모임!G5</f>
        <v>27041</v>
      </c>
      <c r="I84" s="111" t="str">
        <f>성서모임!I5</f>
        <v>sailing@hanmail.net</v>
      </c>
    </row>
    <row r="85" spans="1:9" ht="18" customHeight="1">
      <c r="A85" s="187"/>
      <c r="B85" s="7"/>
      <c r="C85" s="59" t="str">
        <f>성서모임!B6</f>
        <v>최현대</v>
      </c>
      <c r="D85" s="152" t="str">
        <f>성서모임!C6</f>
        <v>요한</v>
      </c>
      <c r="E85" s="5" t="str">
        <f>성서모임!D6</f>
        <v>400-3205</v>
      </c>
      <c r="F85" s="5" t="str">
        <f>성서모임!E6</f>
        <v>016-417-3205</v>
      </c>
      <c r="G85" s="43">
        <f>성서모임!H6</f>
        <v>36700</v>
      </c>
      <c r="H85" s="12">
        <f>성서모임!G6</f>
        <v>27407</v>
      </c>
      <c r="I85" s="111" t="str">
        <f>성서모임!I6</f>
        <v>q500@catholic.or.kr</v>
      </c>
    </row>
    <row r="86" spans="1:9" ht="18" customHeight="1">
      <c r="A86" s="187"/>
      <c r="B86" s="7"/>
      <c r="C86" s="59" t="str">
        <f>성서모임!B7</f>
        <v>염미영</v>
      </c>
      <c r="D86" s="152" t="str">
        <f>성서모임!C7</f>
        <v>마리아</v>
      </c>
      <c r="E86" s="5" t="str">
        <f>성서모임!D7</f>
        <v>448-2853</v>
      </c>
      <c r="F86" s="5" t="str">
        <f>성서모임!E7</f>
        <v>018-226-5922</v>
      </c>
      <c r="G86" s="43">
        <f>성서모임!H7</f>
        <v>36526</v>
      </c>
      <c r="H86" s="12">
        <f>성서모임!G7</f>
        <v>28042</v>
      </c>
      <c r="I86" s="103">
        <f>성서모임!I7</f>
        <v>0</v>
      </c>
    </row>
    <row r="87" spans="1:9" ht="18" customHeight="1">
      <c r="A87" s="187"/>
      <c r="B87" s="7"/>
      <c r="C87" s="59" t="str">
        <f>성서모임!B8</f>
        <v>이은화</v>
      </c>
      <c r="D87" s="152" t="str">
        <f>성서모임!C8</f>
        <v>사비나</v>
      </c>
      <c r="E87" s="5">
        <f>성서모임!D8</f>
        <v>0</v>
      </c>
      <c r="F87" s="5" t="str">
        <f>성서모임!E8</f>
        <v>018-283-5069</v>
      </c>
      <c r="G87" s="43">
        <f>성서모임!H8</f>
        <v>36528</v>
      </c>
      <c r="H87" s="12">
        <f>성서모임!G8</f>
        <v>28734</v>
      </c>
      <c r="I87" s="103">
        <f>성서모임!I8</f>
        <v>0</v>
      </c>
    </row>
    <row r="88" spans="1:9" ht="18" customHeight="1">
      <c r="A88" s="187"/>
      <c r="B88" s="7"/>
      <c r="C88" s="59" t="str">
        <f>성서모임!B9</f>
        <v>정유진</v>
      </c>
      <c r="D88" s="152" t="str">
        <f>성서모임!C9</f>
        <v>따시아나</v>
      </c>
      <c r="E88" s="5" t="str">
        <f>성서모임!D9</f>
        <v>430-8921</v>
      </c>
      <c r="F88" s="5" t="str">
        <f>성서모임!E9</f>
        <v>011-9863-1227</v>
      </c>
      <c r="G88" s="43">
        <f>성서모임!H9</f>
        <v>36537</v>
      </c>
      <c r="H88" s="12">
        <f>성서모임!G9</f>
        <v>29232</v>
      </c>
      <c r="I88" s="111" t="str">
        <f>성서모임!I9</f>
        <v>ugly_duck@hanmail.net</v>
      </c>
    </row>
    <row r="89" spans="1:9" ht="18" customHeight="1">
      <c r="A89" s="187"/>
      <c r="B89" s="7"/>
      <c r="C89" s="59" t="str">
        <f>성서모임!B10</f>
        <v>김은정</v>
      </c>
      <c r="D89" s="152" t="str">
        <f>성서모임!C10</f>
        <v>루치아</v>
      </c>
      <c r="E89" s="5" t="str">
        <f>성서모임!D10</f>
        <v>402-6411</v>
      </c>
      <c r="F89" s="5" t="str">
        <f>성서모임!E10</f>
        <v>011-9784-6415</v>
      </c>
      <c r="G89" s="43">
        <f>성서모임!H10</f>
        <v>36871</v>
      </c>
      <c r="H89" s="12">
        <f>성서모임!G10</f>
        <v>29203</v>
      </c>
      <c r="I89" s="103">
        <f>성서모임!I10</f>
        <v>0</v>
      </c>
    </row>
    <row r="90" spans="1:9" ht="18" customHeight="1">
      <c r="A90" s="187"/>
      <c r="B90" s="7"/>
      <c r="C90" s="59" t="str">
        <f>성서모임!B11</f>
        <v>박지나</v>
      </c>
      <c r="D90" s="152" t="str">
        <f>성서모임!C11</f>
        <v>헬레나</v>
      </c>
      <c r="E90" s="5" t="str">
        <f>성서모임!D11</f>
        <v>401-4649</v>
      </c>
      <c r="F90" s="5" t="str">
        <f>성서모임!E11</f>
        <v>011-9011-4649</v>
      </c>
      <c r="G90" s="43">
        <f>성서모임!H11</f>
        <v>36756</v>
      </c>
      <c r="H90" s="12">
        <f>성서모임!G11</f>
        <v>29207</v>
      </c>
      <c r="I90" s="111" t="str">
        <f>성서모임!I11</f>
        <v>nana1218@snu.ac.kr</v>
      </c>
    </row>
    <row r="91" spans="1:9" ht="18" customHeight="1">
      <c r="A91" s="187"/>
      <c r="B91" s="7"/>
      <c r="C91" s="59" t="str">
        <f>성서모임!B12</f>
        <v>이정화</v>
      </c>
      <c r="D91" s="152" t="str">
        <f>성서모임!C12</f>
        <v>글라라</v>
      </c>
      <c r="E91" s="5" t="str">
        <f>성서모임!D12</f>
        <v>408-5955</v>
      </c>
      <c r="F91" s="5" t="str">
        <f>성서모임!E12</f>
        <v>016-253-5855</v>
      </c>
      <c r="G91" s="43">
        <f>성서모임!H12</f>
        <v>36749</v>
      </c>
      <c r="H91" s="12">
        <f>성서모임!G12</f>
        <v>29276</v>
      </c>
      <c r="I91" s="103">
        <f>성서모임!I12</f>
        <v>0</v>
      </c>
    </row>
    <row r="92" spans="1:9" ht="18" customHeight="1">
      <c r="A92" s="187"/>
      <c r="B92" s="7"/>
      <c r="C92" s="59" t="str">
        <f>성서모임!B13</f>
        <v>이선권</v>
      </c>
      <c r="D92" s="152" t="str">
        <f>성서모임!C13</f>
        <v>야고보</v>
      </c>
      <c r="E92" s="5" t="str">
        <f>성서모임!D13</f>
        <v>6285-4470</v>
      </c>
      <c r="F92" s="5" t="str">
        <f>성서모임!E13</f>
        <v>019-309-6023</v>
      </c>
      <c r="G92" s="43">
        <f>성서모임!H13</f>
        <v>36649</v>
      </c>
      <c r="H92" s="12">
        <f>성서모임!G13</f>
        <v>29395</v>
      </c>
      <c r="I92" s="111" t="str">
        <f>성서모임!I13</f>
        <v>sun-kwon@mail.skku.ac.kr</v>
      </c>
    </row>
    <row r="93" spans="1:9" ht="18" customHeight="1" thickBot="1">
      <c r="A93" s="191"/>
      <c r="B93" s="8"/>
      <c r="C93" s="145" t="str">
        <f>성서모임!B14</f>
        <v>유환</v>
      </c>
      <c r="D93" s="153" t="str">
        <f>성서모임!C14</f>
        <v>요한</v>
      </c>
      <c r="E93" s="128" t="str">
        <f>성서모임!D14</f>
        <v>430-2597</v>
      </c>
      <c r="F93" s="128" t="str">
        <f>성서모임!E14</f>
        <v>011-9630-9713</v>
      </c>
      <c r="G93" s="45">
        <f>성서모임!H14</f>
        <v>36700</v>
      </c>
      <c r="H93" s="47">
        <f>성서모임!G14</f>
        <v>29920</v>
      </c>
      <c r="I93" s="112" t="str">
        <f>성서모임!I14</f>
        <v>youchum@hanmail.net</v>
      </c>
    </row>
    <row r="94" spans="1:9" ht="18" customHeight="1" thickTop="1">
      <c r="A94" s="187" t="s">
        <v>618</v>
      </c>
      <c r="B94" s="6" t="str">
        <f>레지오!A3</f>
        <v>단장</v>
      </c>
      <c r="C94" s="143" t="str">
        <f>레지오!B3</f>
        <v>김정명</v>
      </c>
      <c r="D94" s="150" t="str">
        <f>레지오!C3</f>
        <v>요셉</v>
      </c>
      <c r="E94" s="137" t="str">
        <f>레지오!D3</f>
        <v>448-6749</v>
      </c>
      <c r="F94" s="137" t="str">
        <f>레지오!E3</f>
        <v>011-9639-6749</v>
      </c>
      <c r="G94" s="44">
        <f>레지오!F3</f>
        <v>36604</v>
      </c>
      <c r="H94" s="46">
        <f>레지오!G3</f>
        <v>27470</v>
      </c>
      <c r="I94" s="108" t="str">
        <f>레지오!H3</f>
        <v>thesadman@dreamx.net</v>
      </c>
    </row>
    <row r="95" spans="1:9" ht="18" customHeight="1">
      <c r="A95" s="188"/>
      <c r="B95" s="181" t="str">
        <f>레지오!A4</f>
        <v>부단장</v>
      </c>
      <c r="C95" s="182" t="str">
        <f>레지오!B4</f>
        <v>정승룡</v>
      </c>
      <c r="D95" s="183" t="str">
        <f>레지오!C4</f>
        <v>안토니오</v>
      </c>
      <c r="E95" s="32" t="str">
        <f>레지오!D4</f>
        <v>423-1444</v>
      </c>
      <c r="F95" s="32" t="str">
        <f>레지오!E4</f>
        <v>016-823-2064</v>
      </c>
      <c r="G95" s="107">
        <f>레지오!F4</f>
        <v>36690</v>
      </c>
      <c r="H95" s="33">
        <f>레지오!G4</f>
        <v>27774</v>
      </c>
      <c r="I95" s="109" t="str">
        <f>레지오!H4</f>
        <v>jaeim@catholic.or.kr</v>
      </c>
    </row>
    <row r="96" spans="1:9" ht="18" customHeight="1">
      <c r="A96" s="188"/>
      <c r="B96" s="7" t="str">
        <f>레지오!A5</f>
        <v>회계</v>
      </c>
      <c r="C96" s="59" t="str">
        <f>레지오!B5</f>
        <v>조  명</v>
      </c>
      <c r="D96" s="152" t="str">
        <f>레지오!C5</f>
        <v>루가</v>
      </c>
      <c r="E96" s="5" t="str">
        <f>레지오!D5</f>
        <v>449-8769</v>
      </c>
      <c r="F96" s="5" t="str">
        <f>레지오!E5</f>
        <v>019-250-8769</v>
      </c>
      <c r="G96" s="43">
        <f>레지오!F5</f>
        <v>36817</v>
      </c>
      <c r="H96" s="12">
        <f>레지오!G5</f>
        <v>27951</v>
      </c>
      <c r="I96" s="111" t="str">
        <f>레지오!H5</f>
        <v>choluke@hanmail.net</v>
      </c>
    </row>
    <row r="97" spans="1:9" ht="18" customHeight="1" thickBot="1">
      <c r="A97" s="189"/>
      <c r="B97" s="106" t="str">
        <f>레지오!A6</f>
        <v>서기</v>
      </c>
      <c r="C97" s="68" t="str">
        <f>레지오!B6</f>
        <v>이경은</v>
      </c>
      <c r="D97" s="156" t="str">
        <f>레지오!C6</f>
        <v>마리아 막달레나</v>
      </c>
      <c r="E97" s="141" t="str">
        <f>레지오!D6</f>
        <v>407-8675</v>
      </c>
      <c r="F97" s="141" t="str">
        <f>레지오!E6</f>
        <v>016-282-8675</v>
      </c>
      <c r="G97" s="104">
        <f>레지오!F6</f>
        <v>36729</v>
      </c>
      <c r="H97" s="105">
        <f>레지오!G6</f>
        <v>29348</v>
      </c>
      <c r="I97" s="134" t="str">
        <f>레지오!H6</f>
        <v>baebury@nownuri.net</v>
      </c>
    </row>
  </sheetData>
  <mergeCells count="10">
    <mergeCell ref="A2:A3"/>
    <mergeCell ref="A15:A24"/>
    <mergeCell ref="A25:A36"/>
    <mergeCell ref="A37:A64"/>
    <mergeCell ref="A9:A14"/>
    <mergeCell ref="A4:A8"/>
    <mergeCell ref="A65:A77"/>
    <mergeCell ref="A94:A97"/>
    <mergeCell ref="A82:A93"/>
    <mergeCell ref="A78:A81"/>
  </mergeCells>
  <hyperlinks>
    <hyperlink ref="I2" r:id="rId1" display="mailto:lgs1226@catholic.or.kr"/>
    <hyperlink ref="I3" r:id="rId2" display="mailto:neri@catholic.or.kr"/>
    <hyperlink ref="I96" r:id="rId3" display="mailto:choluke@hanmail.net"/>
    <hyperlink ref="I9" r:id="rId4" display="mailto:choluke@hanmail.net"/>
    <hyperlink ref="I4" r:id="rId5" display="mailto:iherb@unitel.co.kr"/>
    <hyperlink ref="I5" r:id="rId6" display="mailto:lucas@chtrade.co.kr"/>
    <hyperlink ref="I8" r:id="rId7" display="mailto:msshin@lgi.lg.co.kr"/>
    <hyperlink ref="I67" r:id="rId8" display="mailto:msshin@lgi.lg.co.kr"/>
    <hyperlink ref="I15" r:id="rId9" display="mailto:baebury@nexon.co.kr"/>
    <hyperlink ref="I16" r:id="rId10" display="mailto:chashu47@yahoo.co.kr"/>
    <hyperlink ref="I17" r:id="rId11" display="mailto:dreamingorange@yahoo.co.kr"/>
    <hyperlink ref="I18" r:id="rId12" display="mailto:superv3@hanmail.net"/>
    <hyperlink ref="I92" r:id="rId13" display="mailto:sun-kwon@mail.skku.ac.kr"/>
    <hyperlink ref="I85" r:id="rId14" display="mailto:q500@catholic.or.kr"/>
    <hyperlink ref="I19" r:id="rId15" display="mailto:marina12@yahoo.co.kr"/>
    <hyperlink ref="I20" r:id="rId16" display="mailto:parklife22@yahoo.co.kr"/>
    <hyperlink ref="I21" r:id="rId17" display="mailto:hope9720@hanmail.net"/>
    <hyperlink ref="I24" r:id="rId18" display="mailto:eversmart@catholic.or.kr"/>
    <hyperlink ref="I25" r:id="rId19" display="graciano75@hotmail.ciom"/>
    <hyperlink ref="I26" r:id="rId20" display="tosdw@hanmail.net"/>
    <hyperlink ref="I27" r:id="rId21" display="0464@catholic.or.kr"/>
    <hyperlink ref="I28" r:id="rId22" display="inception@hanmail.net"/>
    <hyperlink ref="I29" r:id="rId23" display="johj@vib.snu.ac.kr"/>
    <hyperlink ref="I30" r:id="rId24" display="ishaa@hanmail.net"/>
    <hyperlink ref="I31" r:id="rId25" display="H2879@hitel.net"/>
    <hyperlink ref="I32" r:id="rId26" display="geulinbi@unitel.co.kr"/>
    <hyperlink ref="I33" r:id="rId27" display="pretty-ze@hanmail.net"/>
    <hyperlink ref="I34" r:id="rId28" display="mjaehee@hanmail.net"/>
    <hyperlink ref="I35" r:id="rId29" display="aijang@hanmail.net"/>
    <hyperlink ref="I36" r:id="rId30" display="mailto:fear-guy@hanmail.net"/>
    <hyperlink ref="I37" r:id="rId31" display="mailto:stet0102@hanmail.net"/>
    <hyperlink ref="I38" r:id="rId32" display="mailto:crescentia@hanmail.net"/>
    <hyperlink ref="I39" r:id="rId33" display="mailto:play79@dreamx.net"/>
    <hyperlink ref="I40" r:id="rId34" display="mailto:cho5193@hamail.net"/>
    <hyperlink ref="I41" r:id="rId35" display="mailto:eva0079@yahoo.com"/>
    <hyperlink ref="I42" r:id="rId36" display="mailto:teacher_joo@hanmail.net"/>
    <hyperlink ref="I43" r:id="rId37" display="mailto:aeree@netian.com"/>
    <hyperlink ref="I44" r:id="rId38" display="mailto:agnes1004@hotmail.com"/>
    <hyperlink ref="I45" r:id="rId39" display="mailto:julieyang75@hanmail.net"/>
    <hyperlink ref="I46" r:id="rId40" display="mailto:hanaro_99@hanmail.net"/>
    <hyperlink ref="I47" r:id="rId41" display="mailto:0359yang@hanmail.net"/>
    <hyperlink ref="I48" r:id="rId42" display="mailto:minipin0515@hanmail.net"/>
    <hyperlink ref="I49" r:id="rId43" display="mailto:78youn78@hanmail.net"/>
    <hyperlink ref="I50" r:id="rId44" display="mailto:systemjean@netsgo.com"/>
    <hyperlink ref="I51" r:id="rId45" display="mailto:maria811@catholic.or.kr"/>
    <hyperlink ref="I52" r:id="rId46" display="mailto:rimcat@hotmail.com"/>
    <hyperlink ref="I53" r:id="rId47" display="mailto:rina005@hanmail.net"/>
    <hyperlink ref="I54" r:id="rId48" display="mailto:pretty2277@hanmail.net"/>
    <hyperlink ref="I55" r:id="rId49" display="mailto:ladivina@nownuri.net"/>
    <hyperlink ref="I56" r:id="rId50" display="mailto:yume2000@hanmail.net"/>
    <hyperlink ref="I57" r:id="rId51" display="mailto:comet-kim@hanmail.net"/>
    <hyperlink ref="I58" r:id="rId52" display="mailto:acu55@hanmail.net"/>
    <hyperlink ref="I59" r:id="rId53" display="mailto:--freebird--@hanmail.net"/>
    <hyperlink ref="I60" r:id="rId54" display="mailto:nongyak@yahoo.co.kr"/>
    <hyperlink ref="I61" r:id="rId55" display="mailto:artchoi@opentown.net"/>
    <hyperlink ref="I62" r:id="rId56" display="mailto:jaeim@catholic.or.kr"/>
    <hyperlink ref="I63" r:id="rId57" display="mailto:jinipetro@hanmail.net"/>
    <hyperlink ref="I64" r:id="rId58" display="mailto:shddir@hanmail.net"/>
    <hyperlink ref="I65" r:id="rId59" display="icyman@catholic.or.kr"/>
    <hyperlink ref="I66" r:id="rId60" display="mailto:youngah_suh@yohoo.com"/>
    <hyperlink ref="I68" r:id="rId61" display="mailto:stgela@samsung.co.kr"/>
    <hyperlink ref="I69" r:id="rId62" display="mailto:zaphie@miraspace.com"/>
    <hyperlink ref="I70" r:id="rId63" display="mailto:semini74@hotmail.com"/>
    <hyperlink ref="I71" r:id="rId64" display="happyday@mm.ewha.ac.kr"/>
    <hyperlink ref="I72" r:id="rId65" display="mailto:koalamj@hanmail.net"/>
    <hyperlink ref="I74" r:id="rId66" display="mailto:jungbh11@unitel.co.kr"/>
    <hyperlink ref="I75" r:id="rId67" display="shinygirl-2@hanmail.net"/>
    <hyperlink ref="I76" r:id="rId68" display="yinayoun@netian.com"/>
    <hyperlink ref="I77" r:id="rId69" display="mailto:doctorssi@hanmail.net"/>
    <hyperlink ref="I82" r:id="rId70" display="mailto:madman@unitel.co.kr"/>
    <hyperlink ref="I10" r:id="rId71" display="mailto:madman@unitel.co.kr"/>
    <hyperlink ref="I83" r:id="rId72" display="mailto:flyingman@catholic.or.kr"/>
    <hyperlink ref="I84" r:id="rId73" display="mailto:sailing@hanmail.net"/>
    <hyperlink ref="I95" r:id="rId74" display="mailto:jaeim@catholic.or.kr"/>
    <hyperlink ref="I94" r:id="rId75" display="mailto:thesadman@dreamx.net"/>
    <hyperlink ref="I97" r:id="rId76" display="mailto:baebury@nownuri.net"/>
    <hyperlink ref="I11" r:id="rId77" display="happyday@mm.ewha.ac.kr"/>
    <hyperlink ref="I12" r:id="rId78" display="mailto:rina005@hanmail.net"/>
    <hyperlink ref="I13" r:id="rId79" display="H2879@hitel.net"/>
    <hyperlink ref="I7" r:id="rId80" display="mailto:koseongsik@yahoo.co.kr"/>
    <hyperlink ref="I88" r:id="rId81" display="mailto:ugly_duck@hanmail.net"/>
    <hyperlink ref="I90" r:id="rId82" display="mailto:nana1218@snu.ac.kr"/>
    <hyperlink ref="I93" r:id="rId83" display="mailto:youchum@hanmail.net"/>
    <hyperlink ref="I14" r:id="rId84" display="mailto:sun-kwon@mail.skku.ac.kr"/>
    <hyperlink ref="I78" r:id="rId85" display="mailto:tossm@hanmail.net"/>
    <hyperlink ref="I79" r:id="rId86" display="mailto:arisu80@hanmail.net"/>
    <hyperlink ref="I80" r:id="rId87" display="mailto:parklife22@yahoo.co.kr"/>
    <hyperlink ref="I81" r:id="rId88" display="mailto:marina12@yahoo.co.kr"/>
    <hyperlink ref="I73" r:id="rId89" display="mailto:woant@hanmail.net"/>
  </hyperlinks>
  <printOptions/>
  <pageMargins left="0.35433070866141736" right="0.35433070866141736" top="0" bottom="0.1968503937007874" header="0.5118110236220472" footer="0"/>
  <pageSetup fitToHeight="1" fitToWidth="1" horizontalDpi="200" verticalDpi="200" orientation="portrait" paperSize="9" scale="45" r:id="rId90"/>
  <headerFooter alignWithMargins="0">
    <oddFooter>&amp;L&amp;D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I22"/>
  <sheetViews>
    <sheetView zoomScale="90" zoomScaleNormal="90" workbookViewId="0" topLeftCell="A1">
      <pane xSplit="9" ySplit="2" topLeftCell="J3" activePane="bottomRight" state="frozen"/>
      <selection pane="topLeft" activeCell="A1" sqref="A1"/>
      <selection pane="topRight" activeCell="G1" sqref="G1"/>
      <selection pane="bottomLeft" activeCell="A3" sqref="A3"/>
      <selection pane="bottomRight" activeCell="F7" sqref="F7"/>
    </sheetView>
  </sheetViews>
  <sheetFormatPr defaultColWidth="8.88671875" defaultRowHeight="31.5" customHeight="1"/>
  <cols>
    <col min="1" max="1" width="9.21484375" style="53" customWidth="1"/>
    <col min="2" max="2" width="19.99609375" style="75" customWidth="1"/>
    <col min="3" max="3" width="17.10546875" style="75" customWidth="1"/>
    <col min="4" max="4" width="16.99609375" style="53" customWidth="1"/>
    <col min="5" max="6" width="15.21484375" style="53" customWidth="1"/>
    <col min="7" max="7" width="8.3359375" style="74" customWidth="1"/>
    <col min="8" max="8" width="10.88671875" style="75" customWidth="1"/>
    <col min="9" max="9" width="24.4453125" style="53" customWidth="1"/>
    <col min="10" max="16384" width="8.88671875" style="53" customWidth="1"/>
  </cols>
  <sheetData>
    <row r="1" spans="1:9" ht="35.25" customHeight="1" thickBot="1">
      <c r="A1" s="2"/>
      <c r="B1" s="52"/>
      <c r="C1" s="52"/>
      <c r="D1" s="50" t="s">
        <v>56</v>
      </c>
      <c r="E1" s="49"/>
      <c r="F1" s="49"/>
      <c r="G1" s="51"/>
      <c r="H1" s="52"/>
      <c r="I1" s="3"/>
    </row>
    <row r="2" spans="1:9" ht="31.5" customHeight="1">
      <c r="A2" s="54" t="s">
        <v>57</v>
      </c>
      <c r="B2" s="55" t="s">
        <v>58</v>
      </c>
      <c r="C2" s="55" t="s">
        <v>538</v>
      </c>
      <c r="D2" s="55" t="s">
        <v>59</v>
      </c>
      <c r="E2" s="55" t="s">
        <v>60</v>
      </c>
      <c r="F2" s="55" t="s">
        <v>111</v>
      </c>
      <c r="G2" s="56" t="s">
        <v>115</v>
      </c>
      <c r="H2" s="57" t="s">
        <v>114</v>
      </c>
      <c r="I2" s="58" t="s">
        <v>61</v>
      </c>
    </row>
    <row r="3" spans="1:9" ht="31.5" customHeight="1">
      <c r="A3" s="59" t="s">
        <v>62</v>
      </c>
      <c r="B3" s="62" t="s">
        <v>556</v>
      </c>
      <c r="C3" s="62" t="s">
        <v>539</v>
      </c>
      <c r="D3" s="35" t="s">
        <v>63</v>
      </c>
      <c r="E3" s="60" t="s">
        <v>112</v>
      </c>
      <c r="F3" s="60" t="s">
        <v>113</v>
      </c>
      <c r="G3" s="10">
        <v>36886</v>
      </c>
      <c r="H3" s="66"/>
      <c r="I3" s="61" t="s">
        <v>64</v>
      </c>
    </row>
    <row r="4" spans="1:9" ht="31.5" customHeight="1">
      <c r="A4" s="59" t="s">
        <v>65</v>
      </c>
      <c r="B4" s="62" t="s">
        <v>557</v>
      </c>
      <c r="C4" s="62" t="s">
        <v>611</v>
      </c>
      <c r="D4" s="35" t="s">
        <v>66</v>
      </c>
      <c r="E4" s="60" t="s">
        <v>67</v>
      </c>
      <c r="F4" s="60"/>
      <c r="G4" s="10">
        <v>36672</v>
      </c>
      <c r="H4" s="66"/>
      <c r="I4" s="61" t="s">
        <v>68</v>
      </c>
    </row>
    <row r="5" spans="1:9" ht="31.5" customHeight="1">
      <c r="A5" s="59" t="s">
        <v>69</v>
      </c>
      <c r="B5" s="62" t="s">
        <v>558</v>
      </c>
      <c r="C5" s="62" t="s">
        <v>540</v>
      </c>
      <c r="D5" s="35" t="s">
        <v>70</v>
      </c>
      <c r="E5" s="60" t="s">
        <v>368</v>
      </c>
      <c r="F5" s="60" t="s">
        <v>369</v>
      </c>
      <c r="G5" s="63">
        <v>36552</v>
      </c>
      <c r="H5" s="64">
        <v>28875</v>
      </c>
      <c r="I5" s="113" t="s">
        <v>71</v>
      </c>
    </row>
    <row r="6" spans="1:9" ht="31.5" customHeight="1">
      <c r="A6" s="59" t="s">
        <v>72</v>
      </c>
      <c r="B6" s="62" t="s">
        <v>559</v>
      </c>
      <c r="C6" s="62" t="s">
        <v>541</v>
      </c>
      <c r="D6" s="35" t="s">
        <v>73</v>
      </c>
      <c r="E6" s="60" t="s">
        <v>370</v>
      </c>
      <c r="F6" s="60" t="s">
        <v>613</v>
      </c>
      <c r="G6" s="10">
        <v>36602</v>
      </c>
      <c r="H6" s="65">
        <v>29553</v>
      </c>
      <c r="I6" s="113" t="s">
        <v>74</v>
      </c>
    </row>
    <row r="7" spans="1:9" ht="31.5" customHeight="1">
      <c r="A7" s="59" t="s">
        <v>72</v>
      </c>
      <c r="B7" s="62" t="s">
        <v>560</v>
      </c>
      <c r="C7" s="62" t="s">
        <v>542</v>
      </c>
      <c r="D7" s="35" t="s">
        <v>75</v>
      </c>
      <c r="E7" s="35" t="s">
        <v>76</v>
      </c>
      <c r="F7" s="35"/>
      <c r="G7" s="10">
        <v>36852</v>
      </c>
      <c r="H7" s="76">
        <v>36570</v>
      </c>
      <c r="I7" s="61"/>
    </row>
    <row r="8" spans="1:9" ht="31.5" customHeight="1">
      <c r="A8" s="59" t="s">
        <v>77</v>
      </c>
      <c r="B8" s="62" t="s">
        <v>561</v>
      </c>
      <c r="C8" s="62" t="s">
        <v>543</v>
      </c>
      <c r="D8" s="35" t="s">
        <v>78</v>
      </c>
      <c r="E8" s="35" t="s">
        <v>79</v>
      </c>
      <c r="F8" s="35"/>
      <c r="G8" s="10">
        <v>36800</v>
      </c>
      <c r="H8" s="76">
        <v>36800</v>
      </c>
      <c r="I8" s="61"/>
    </row>
    <row r="9" spans="1:9" ht="31.5" customHeight="1">
      <c r="A9" s="59" t="s">
        <v>80</v>
      </c>
      <c r="B9" s="62" t="s">
        <v>562</v>
      </c>
      <c r="C9" s="62" t="s">
        <v>544</v>
      </c>
      <c r="D9" s="35" t="s">
        <v>81</v>
      </c>
      <c r="E9" s="35" t="s">
        <v>82</v>
      </c>
      <c r="F9" s="35"/>
      <c r="G9" s="10">
        <v>36677</v>
      </c>
      <c r="H9" s="76">
        <v>36674</v>
      </c>
      <c r="I9" s="61"/>
    </row>
    <row r="10" spans="1:9" ht="31.5" customHeight="1">
      <c r="A10" s="59" t="s">
        <v>83</v>
      </c>
      <c r="B10" s="62" t="s">
        <v>563</v>
      </c>
      <c r="C10" s="62" t="s">
        <v>545</v>
      </c>
      <c r="D10" s="35" t="s">
        <v>84</v>
      </c>
      <c r="E10" s="60" t="s">
        <v>371</v>
      </c>
      <c r="F10" s="60" t="s">
        <v>372</v>
      </c>
      <c r="G10" s="10">
        <v>36627</v>
      </c>
      <c r="H10" s="76">
        <v>36529</v>
      </c>
      <c r="I10" s="61"/>
    </row>
    <row r="11" spans="1:9" ht="31.5" customHeight="1">
      <c r="A11" s="59" t="s">
        <v>85</v>
      </c>
      <c r="B11" s="62" t="s">
        <v>564</v>
      </c>
      <c r="C11" s="62" t="s">
        <v>546</v>
      </c>
      <c r="D11" s="35" t="s">
        <v>86</v>
      </c>
      <c r="E11" s="60" t="s">
        <v>373</v>
      </c>
      <c r="F11" s="60" t="s">
        <v>374</v>
      </c>
      <c r="G11" s="10">
        <v>36756</v>
      </c>
      <c r="H11" s="76">
        <v>36622</v>
      </c>
      <c r="I11" s="61"/>
    </row>
    <row r="12" spans="1:9" ht="31.5" customHeight="1">
      <c r="A12" s="59" t="s">
        <v>87</v>
      </c>
      <c r="B12" s="62" t="s">
        <v>565</v>
      </c>
      <c r="C12" s="62" t="s">
        <v>547</v>
      </c>
      <c r="D12" s="35" t="s">
        <v>88</v>
      </c>
      <c r="E12" s="60" t="s">
        <v>375</v>
      </c>
      <c r="F12" s="60" t="s">
        <v>376</v>
      </c>
      <c r="G12" s="10">
        <v>36708</v>
      </c>
      <c r="H12" s="65">
        <v>29456</v>
      </c>
      <c r="I12" s="114" t="s">
        <v>377</v>
      </c>
    </row>
    <row r="13" spans="1:9" ht="31.5" customHeight="1">
      <c r="A13" s="59" t="s">
        <v>89</v>
      </c>
      <c r="B13" s="62" t="s">
        <v>566</v>
      </c>
      <c r="C13" s="62" t="s">
        <v>548</v>
      </c>
      <c r="D13" s="35" t="s">
        <v>90</v>
      </c>
      <c r="E13" s="60" t="s">
        <v>378</v>
      </c>
      <c r="F13" s="60" t="s">
        <v>379</v>
      </c>
      <c r="G13" s="10">
        <v>36710</v>
      </c>
      <c r="H13" s="65">
        <v>29456</v>
      </c>
      <c r="I13" s="113" t="s">
        <v>91</v>
      </c>
    </row>
    <row r="14" spans="1:9" ht="31.5" customHeight="1">
      <c r="A14" s="59" t="s">
        <v>92</v>
      </c>
      <c r="B14" s="62" t="s">
        <v>567</v>
      </c>
      <c r="C14" s="62" t="s">
        <v>549</v>
      </c>
      <c r="D14" s="35" t="s">
        <v>93</v>
      </c>
      <c r="E14" s="60" t="s">
        <v>380</v>
      </c>
      <c r="F14" s="60" t="s">
        <v>381</v>
      </c>
      <c r="G14" s="10">
        <v>36568</v>
      </c>
      <c r="H14" s="65">
        <v>29629</v>
      </c>
      <c r="I14" s="115" t="s">
        <v>491</v>
      </c>
    </row>
    <row r="15" spans="1:9" ht="31.5" customHeight="1">
      <c r="A15" s="59" t="s">
        <v>94</v>
      </c>
      <c r="B15" s="62" t="s">
        <v>568</v>
      </c>
      <c r="C15" s="62" t="s">
        <v>550</v>
      </c>
      <c r="D15" s="35" t="s">
        <v>95</v>
      </c>
      <c r="E15" s="60" t="s">
        <v>382</v>
      </c>
      <c r="F15" s="60" t="s">
        <v>383</v>
      </c>
      <c r="G15" s="67">
        <v>36805</v>
      </c>
      <c r="H15" s="65">
        <v>29511</v>
      </c>
      <c r="I15" s="113" t="s">
        <v>96</v>
      </c>
    </row>
    <row r="16" spans="1:9" ht="31.5" customHeight="1">
      <c r="A16" s="59" t="s">
        <v>97</v>
      </c>
      <c r="B16" s="62" t="s">
        <v>569</v>
      </c>
      <c r="C16" s="62" t="s">
        <v>551</v>
      </c>
      <c r="D16" s="60" t="s">
        <v>98</v>
      </c>
      <c r="E16" s="35" t="s">
        <v>99</v>
      </c>
      <c r="F16" s="35"/>
      <c r="G16" s="10">
        <v>36733</v>
      </c>
      <c r="H16" s="76">
        <v>36600</v>
      </c>
      <c r="I16" s="61"/>
    </row>
    <row r="17" spans="1:9" ht="31.5" customHeight="1">
      <c r="A17" s="59" t="s">
        <v>100</v>
      </c>
      <c r="B17" s="62" t="s">
        <v>570</v>
      </c>
      <c r="C17" s="62" t="s">
        <v>552</v>
      </c>
      <c r="D17" s="35" t="s">
        <v>101</v>
      </c>
      <c r="E17" s="35" t="s">
        <v>102</v>
      </c>
      <c r="F17" s="35"/>
      <c r="G17" s="10">
        <v>36580</v>
      </c>
      <c r="H17" s="76">
        <v>36580</v>
      </c>
      <c r="I17" s="61"/>
    </row>
    <row r="18" spans="1:9" ht="31.5" customHeight="1">
      <c r="A18" s="59" t="s">
        <v>103</v>
      </c>
      <c r="B18" s="62" t="s">
        <v>571</v>
      </c>
      <c r="C18" s="62" t="s">
        <v>553</v>
      </c>
      <c r="D18" s="35" t="s">
        <v>104</v>
      </c>
      <c r="E18" s="60" t="s">
        <v>384</v>
      </c>
      <c r="F18" s="60" t="s">
        <v>385</v>
      </c>
      <c r="G18" s="10">
        <v>36887</v>
      </c>
      <c r="H18" s="65">
        <v>29200</v>
      </c>
      <c r="I18" s="113" t="s">
        <v>105</v>
      </c>
    </row>
    <row r="19" spans="1:9" ht="31.5" customHeight="1">
      <c r="A19" s="59" t="s">
        <v>103</v>
      </c>
      <c r="B19" s="62" t="s">
        <v>572</v>
      </c>
      <c r="C19" s="62" t="s">
        <v>554</v>
      </c>
      <c r="D19" s="35" t="s">
        <v>106</v>
      </c>
      <c r="E19" s="60" t="s">
        <v>386</v>
      </c>
      <c r="F19" s="60" t="s">
        <v>387</v>
      </c>
      <c r="G19" s="10">
        <v>36887</v>
      </c>
      <c r="H19" s="65">
        <v>29636</v>
      </c>
      <c r="I19" s="61"/>
    </row>
    <row r="20" spans="1:9" ht="31.5" customHeight="1">
      <c r="A20" s="59" t="s">
        <v>103</v>
      </c>
      <c r="B20" s="62" t="s">
        <v>573</v>
      </c>
      <c r="C20" s="62" t="s">
        <v>555</v>
      </c>
      <c r="D20" s="35" t="s">
        <v>107</v>
      </c>
      <c r="E20" s="60" t="s">
        <v>388</v>
      </c>
      <c r="F20" s="60" t="s">
        <v>389</v>
      </c>
      <c r="G20" s="10">
        <v>36701</v>
      </c>
      <c r="H20" s="65">
        <v>29670</v>
      </c>
      <c r="I20" s="61"/>
    </row>
    <row r="21" spans="1:9" ht="31.5" customHeight="1" thickBot="1">
      <c r="A21" s="68" t="s">
        <v>103</v>
      </c>
      <c r="B21" s="69" t="s">
        <v>574</v>
      </c>
      <c r="C21" s="69" t="s">
        <v>539</v>
      </c>
      <c r="D21" s="70" t="s">
        <v>108</v>
      </c>
      <c r="E21" s="71" t="s">
        <v>390</v>
      </c>
      <c r="F21" s="71" t="s">
        <v>391</v>
      </c>
      <c r="G21" s="72">
        <v>36886</v>
      </c>
      <c r="H21" s="73">
        <v>29831</v>
      </c>
      <c r="I21" s="116" t="s">
        <v>109</v>
      </c>
    </row>
    <row r="22" spans="1:9" ht="31.5" customHeight="1">
      <c r="A22" s="2"/>
      <c r="B22" s="52"/>
      <c r="C22" s="52"/>
      <c r="D22" s="49"/>
      <c r="E22" s="49"/>
      <c r="F22" s="49"/>
      <c r="G22" s="51"/>
      <c r="H22" s="52"/>
      <c r="I22" s="3"/>
    </row>
  </sheetData>
  <hyperlinks>
    <hyperlink ref="I5" r:id="rId1" display="mailto:baebury@nexon.co.kr"/>
    <hyperlink ref="I6" r:id="rId2" display="mailto:chashu47@yahoo.co.kr"/>
    <hyperlink ref="I12" r:id="rId3" display="mailto:dreamingorange@yahoo.co.kr"/>
    <hyperlink ref="I13" r:id="rId4" display="mailto:superv3@hanmail.net"/>
    <hyperlink ref="I14" r:id="rId5" display="mailto:marina12@yahoo.co.kr"/>
    <hyperlink ref="I15" r:id="rId6" display="mailto:parklife22@yahoo.co.kr"/>
    <hyperlink ref="I18" r:id="rId7" display="mailto:hope9720@hanmail.net"/>
    <hyperlink ref="I21" r:id="rId8" display="mailto:eversmart@catholic.or.kr"/>
  </hyperlinks>
  <printOptions/>
  <pageMargins left="0.26" right="0.26" top="0.87" bottom="1" header="0.5" footer="0.5"/>
  <pageSetup fitToHeight="1" fitToWidth="1" horizontalDpi="300" verticalDpi="300" orientation="portrait" paperSize="9" scale="71" r:id="rId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2"/>
  <dimension ref="A1:I14"/>
  <sheetViews>
    <sheetView workbookViewId="0" topLeftCell="A1">
      <selection activeCell="F9" sqref="F9"/>
    </sheetView>
  </sheetViews>
  <sheetFormatPr defaultColWidth="8.88671875" defaultRowHeight="13.5"/>
  <cols>
    <col min="1" max="1" width="8.5546875" style="0" customWidth="1"/>
    <col min="2" max="2" width="6.4453125" style="0" customWidth="1"/>
    <col min="3" max="3" width="9.99609375" style="0" customWidth="1"/>
    <col min="4" max="4" width="8.4453125" style="23" customWidth="1"/>
    <col min="5" max="5" width="12.4453125" style="23" customWidth="1"/>
    <col min="6" max="6" width="29.3359375" style="0" customWidth="1"/>
    <col min="7" max="8" width="8.77734375" style="9" customWidth="1"/>
    <col min="9" max="9" width="20.99609375" style="0" customWidth="1"/>
  </cols>
  <sheetData>
    <row r="1" spans="1:9" ht="22.5" customHeight="1" thickBot="1">
      <c r="A1" s="202" t="s">
        <v>194</v>
      </c>
      <c r="B1" s="202"/>
      <c r="C1" s="202"/>
      <c r="D1" s="202"/>
      <c r="E1" s="202"/>
      <c r="F1" s="202"/>
      <c r="G1" s="202"/>
      <c r="H1" s="202"/>
      <c r="I1" s="202"/>
    </row>
    <row r="2" spans="1:9" s="9" customFormat="1" ht="19.5" customHeight="1">
      <c r="A2" s="13" t="s">
        <v>57</v>
      </c>
      <c r="B2" s="14" t="s">
        <v>193</v>
      </c>
      <c r="C2" s="14" t="s">
        <v>119</v>
      </c>
      <c r="D2" s="14" t="s">
        <v>120</v>
      </c>
      <c r="E2" s="15" t="s">
        <v>121</v>
      </c>
      <c r="F2" s="14" t="s">
        <v>122</v>
      </c>
      <c r="G2" s="14" t="s">
        <v>123</v>
      </c>
      <c r="H2" s="14" t="s">
        <v>124</v>
      </c>
      <c r="I2" s="16" t="s">
        <v>61</v>
      </c>
    </row>
    <row r="3" spans="1:9" ht="19.5" customHeight="1">
      <c r="A3" s="17" t="s">
        <v>69</v>
      </c>
      <c r="B3" s="18" t="s">
        <v>284</v>
      </c>
      <c r="C3" s="18" t="s">
        <v>125</v>
      </c>
      <c r="D3" s="18" t="s">
        <v>126</v>
      </c>
      <c r="E3" s="18" t="s">
        <v>127</v>
      </c>
      <c r="F3" s="18" t="s">
        <v>128</v>
      </c>
      <c r="G3" s="24">
        <v>27748</v>
      </c>
      <c r="H3" s="77">
        <v>36878</v>
      </c>
      <c r="I3" s="78" t="s">
        <v>129</v>
      </c>
    </row>
    <row r="4" spans="1:9" ht="19.5" customHeight="1">
      <c r="A4" s="17" t="s">
        <v>72</v>
      </c>
      <c r="B4" s="18" t="s">
        <v>130</v>
      </c>
      <c r="C4" s="18" t="s">
        <v>131</v>
      </c>
      <c r="D4" s="18" t="s">
        <v>132</v>
      </c>
      <c r="E4" s="18" t="s">
        <v>133</v>
      </c>
      <c r="F4" s="18" t="s">
        <v>134</v>
      </c>
      <c r="G4" s="24">
        <v>29585</v>
      </c>
      <c r="H4" s="77">
        <v>36863</v>
      </c>
      <c r="I4" s="78" t="s">
        <v>135</v>
      </c>
    </row>
    <row r="5" spans="1:9" ht="19.5" customHeight="1">
      <c r="A5" s="17" t="s">
        <v>77</v>
      </c>
      <c r="B5" s="18" t="s">
        <v>136</v>
      </c>
      <c r="C5" s="18" t="s">
        <v>137</v>
      </c>
      <c r="D5" s="18" t="s">
        <v>138</v>
      </c>
      <c r="E5" s="18" t="s">
        <v>139</v>
      </c>
      <c r="F5" s="79" t="s">
        <v>140</v>
      </c>
      <c r="G5" s="24">
        <v>29621</v>
      </c>
      <c r="H5" s="77">
        <v>36733</v>
      </c>
      <c r="I5" s="78" t="s">
        <v>346</v>
      </c>
    </row>
    <row r="6" spans="1:9" ht="19.5" customHeight="1">
      <c r="A6" s="17" t="s">
        <v>141</v>
      </c>
      <c r="B6" s="18" t="s">
        <v>142</v>
      </c>
      <c r="C6" s="18" t="s">
        <v>143</v>
      </c>
      <c r="D6" s="18" t="s">
        <v>144</v>
      </c>
      <c r="E6" s="18" t="s">
        <v>145</v>
      </c>
      <c r="F6" s="18" t="s">
        <v>146</v>
      </c>
      <c r="G6" s="24">
        <v>29586</v>
      </c>
      <c r="H6" s="77">
        <v>36852</v>
      </c>
      <c r="I6" s="80" t="s">
        <v>147</v>
      </c>
    </row>
    <row r="7" spans="1:9" ht="19.5" customHeight="1">
      <c r="A7" s="17" t="s">
        <v>80</v>
      </c>
      <c r="B7" s="18" t="s">
        <v>148</v>
      </c>
      <c r="C7" s="18" t="s">
        <v>149</v>
      </c>
      <c r="D7" s="18" t="s">
        <v>150</v>
      </c>
      <c r="E7" s="18" t="s">
        <v>151</v>
      </c>
      <c r="F7" s="18" t="s">
        <v>152</v>
      </c>
      <c r="G7" s="24">
        <v>27929</v>
      </c>
      <c r="H7" s="77">
        <v>36706</v>
      </c>
      <c r="I7" s="78" t="s">
        <v>153</v>
      </c>
    </row>
    <row r="8" spans="1:9" ht="19.5" customHeight="1">
      <c r="A8" s="17"/>
      <c r="B8" s="18" t="s">
        <v>345</v>
      </c>
      <c r="C8" s="18" t="s">
        <v>154</v>
      </c>
      <c r="D8" s="18" t="s">
        <v>155</v>
      </c>
      <c r="E8" s="18" t="s">
        <v>156</v>
      </c>
      <c r="F8" s="18" t="s">
        <v>157</v>
      </c>
      <c r="G8" s="24">
        <v>27979</v>
      </c>
      <c r="H8" s="77">
        <v>36677</v>
      </c>
      <c r="I8" s="80" t="s">
        <v>158</v>
      </c>
    </row>
    <row r="9" spans="1:9" ht="19.5" customHeight="1">
      <c r="A9" s="17"/>
      <c r="B9" s="18" t="s">
        <v>159</v>
      </c>
      <c r="C9" s="18" t="s">
        <v>160</v>
      </c>
      <c r="D9" s="18" t="s">
        <v>126</v>
      </c>
      <c r="E9" s="18" t="s">
        <v>161</v>
      </c>
      <c r="F9" s="18" t="s">
        <v>162</v>
      </c>
      <c r="G9" s="24">
        <v>28832</v>
      </c>
      <c r="H9" s="77">
        <v>36704</v>
      </c>
      <c r="I9" s="78" t="s">
        <v>163</v>
      </c>
    </row>
    <row r="10" spans="1:9" ht="19.5" customHeight="1">
      <c r="A10" s="17"/>
      <c r="B10" s="18" t="s">
        <v>164</v>
      </c>
      <c r="C10" s="18" t="s">
        <v>165</v>
      </c>
      <c r="D10" s="18" t="s">
        <v>166</v>
      </c>
      <c r="E10" s="18" t="s">
        <v>167</v>
      </c>
      <c r="F10" s="18" t="s">
        <v>168</v>
      </c>
      <c r="G10" s="24">
        <v>29639</v>
      </c>
      <c r="H10" s="77">
        <v>36557</v>
      </c>
      <c r="I10" s="78" t="s">
        <v>169</v>
      </c>
    </row>
    <row r="11" spans="1:9" ht="19.5" customHeight="1">
      <c r="A11" s="17"/>
      <c r="B11" s="19" t="s">
        <v>170</v>
      </c>
      <c r="C11" s="19" t="s">
        <v>171</v>
      </c>
      <c r="D11" s="19" t="s">
        <v>172</v>
      </c>
      <c r="E11" s="19" t="s">
        <v>173</v>
      </c>
      <c r="F11" s="19" t="s">
        <v>174</v>
      </c>
      <c r="G11" s="24">
        <v>29836</v>
      </c>
      <c r="H11" s="77">
        <v>36708</v>
      </c>
      <c r="I11" s="78" t="s">
        <v>175</v>
      </c>
    </row>
    <row r="12" spans="1:9" ht="19.5" customHeight="1">
      <c r="A12" s="17"/>
      <c r="B12" s="19" t="s">
        <v>176</v>
      </c>
      <c r="C12" s="19" t="s">
        <v>177</v>
      </c>
      <c r="D12" s="19" t="s">
        <v>178</v>
      </c>
      <c r="E12" s="19" t="s">
        <v>179</v>
      </c>
      <c r="F12" s="19" t="s">
        <v>180</v>
      </c>
      <c r="G12" s="24">
        <v>29743</v>
      </c>
      <c r="H12" s="77">
        <v>36693</v>
      </c>
      <c r="I12" s="81" t="s">
        <v>181</v>
      </c>
    </row>
    <row r="13" spans="1:9" ht="19.5" customHeight="1">
      <c r="A13" s="17"/>
      <c r="B13" s="19" t="s">
        <v>182</v>
      </c>
      <c r="C13" s="19" t="s">
        <v>183</v>
      </c>
      <c r="D13" s="18" t="s">
        <v>184</v>
      </c>
      <c r="E13" s="18" t="s">
        <v>185</v>
      </c>
      <c r="F13" s="19" t="s">
        <v>186</v>
      </c>
      <c r="G13" s="24">
        <v>29916</v>
      </c>
      <c r="H13" s="77">
        <v>36701</v>
      </c>
      <c r="I13" s="78" t="s">
        <v>187</v>
      </c>
    </row>
    <row r="14" spans="1:9" ht="19.5" customHeight="1" thickBot="1">
      <c r="A14" s="20"/>
      <c r="B14" s="21" t="s">
        <v>537</v>
      </c>
      <c r="C14" s="21" t="s">
        <v>188</v>
      </c>
      <c r="D14" s="22" t="s">
        <v>189</v>
      </c>
      <c r="E14" s="21" t="s">
        <v>190</v>
      </c>
      <c r="F14" s="82" t="s">
        <v>191</v>
      </c>
      <c r="G14" s="25">
        <v>29629</v>
      </c>
      <c r="H14" s="83">
        <v>36795</v>
      </c>
      <c r="I14" s="118" t="s">
        <v>192</v>
      </c>
    </row>
  </sheetData>
  <mergeCells count="1">
    <mergeCell ref="A1:I1"/>
  </mergeCells>
  <hyperlinks>
    <hyperlink ref="I4" r:id="rId1" display="tosdw@hanmail.net"/>
    <hyperlink ref="I5" r:id="rId2" display="0464@catholic.or.kr"/>
    <hyperlink ref="I7" r:id="rId3" display="johj@vib.snu.ac.kr"/>
    <hyperlink ref="I9" r:id="rId4" display="H2879@hitel.net"/>
    <hyperlink ref="I10" r:id="rId5" display="geulinbi@unitel.co.kr"/>
    <hyperlink ref="I11" r:id="rId6" display="pretty-ze@hanmail.net"/>
    <hyperlink ref="I13" r:id="rId7" display="aijang@hanmail.net"/>
    <hyperlink ref="I3" r:id="rId8" display="graciano75@hotmail.ciom"/>
    <hyperlink ref="I12" r:id="rId9" display="mjaehee@hanmail.net"/>
    <hyperlink ref="I6" r:id="rId10" display="inception@hanmail.net"/>
    <hyperlink ref="I8" r:id="rId11" display="ishaa@hanmail.net"/>
    <hyperlink ref="I14" r:id="rId12" display="mailto:fear-guy@hanmail.net"/>
  </hyperlinks>
  <printOptions/>
  <pageMargins left="0.75" right="0.75" top="0.71" bottom="1" header="0.5" footer="0.5"/>
  <pageSetup horizontalDpi="180" verticalDpi="180" orientation="landscape" paperSize="9" r:id="rId13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I33"/>
  <sheetViews>
    <sheetView workbookViewId="0" topLeftCell="A1">
      <selection activeCell="E13" sqref="E13"/>
    </sheetView>
  </sheetViews>
  <sheetFormatPr defaultColWidth="8.88671875" defaultRowHeight="18" customHeight="1"/>
  <cols>
    <col min="1" max="1" width="5.77734375" style="3" customWidth="1"/>
    <col min="2" max="2" width="7.4453125" style="2" customWidth="1"/>
    <col min="3" max="3" width="16.77734375" style="3" customWidth="1"/>
    <col min="4" max="4" width="7.77734375" style="3" customWidth="1"/>
    <col min="5" max="5" width="11.88671875" style="3" customWidth="1"/>
    <col min="6" max="6" width="8.5546875" style="2" customWidth="1"/>
    <col min="7" max="7" width="6.21484375" style="123" customWidth="1"/>
    <col min="8" max="8" width="21.10546875" style="3" customWidth="1"/>
    <col min="9" max="16384" width="8.88671875" style="3" customWidth="1"/>
  </cols>
  <sheetData>
    <row r="1" spans="1:8" ht="18" customHeight="1" thickBot="1">
      <c r="A1" s="128" t="s">
        <v>6</v>
      </c>
      <c r="B1" s="128" t="s">
        <v>492</v>
      </c>
      <c r="C1" s="129" t="s">
        <v>493</v>
      </c>
      <c r="D1" s="129" t="s">
        <v>494</v>
      </c>
      <c r="E1" s="129" t="s">
        <v>7</v>
      </c>
      <c r="F1" s="128" t="s">
        <v>117</v>
      </c>
      <c r="G1" s="130" t="s">
        <v>116</v>
      </c>
      <c r="H1" s="128" t="s">
        <v>495</v>
      </c>
    </row>
    <row r="2" spans="1:8" ht="18" customHeight="1" thickTop="1">
      <c r="A2" s="32" t="s">
        <v>8</v>
      </c>
      <c r="B2" s="32" t="s">
        <v>445</v>
      </c>
      <c r="C2" s="126" t="s">
        <v>446</v>
      </c>
      <c r="D2" s="126" t="s">
        <v>496</v>
      </c>
      <c r="E2" s="126" t="s">
        <v>1</v>
      </c>
      <c r="F2" s="32" t="s">
        <v>451</v>
      </c>
      <c r="G2" s="34">
        <v>36886</v>
      </c>
      <c r="H2" s="127" t="s">
        <v>286</v>
      </c>
    </row>
    <row r="3" spans="1:8" ht="18" customHeight="1">
      <c r="A3" s="5" t="s">
        <v>9</v>
      </c>
      <c r="B3" s="5" t="s">
        <v>488</v>
      </c>
      <c r="C3" s="35" t="s">
        <v>450</v>
      </c>
      <c r="D3" s="35" t="s">
        <v>2</v>
      </c>
      <c r="E3" s="35"/>
      <c r="F3" s="5"/>
      <c r="G3" s="10">
        <v>36672</v>
      </c>
      <c r="H3" s="120" t="s">
        <v>287</v>
      </c>
    </row>
    <row r="4" spans="1:8" ht="18" customHeight="1">
      <c r="A4" s="5" t="s">
        <v>10</v>
      </c>
      <c r="B4" s="5" t="s">
        <v>447</v>
      </c>
      <c r="C4" s="35" t="s">
        <v>446</v>
      </c>
      <c r="D4" s="35" t="s">
        <v>288</v>
      </c>
      <c r="E4" s="35" t="s">
        <v>289</v>
      </c>
      <c r="F4" s="12">
        <v>28483</v>
      </c>
      <c r="G4" s="10">
        <v>36886</v>
      </c>
      <c r="H4" s="120" t="s">
        <v>290</v>
      </c>
    </row>
    <row r="5" spans="1:8" ht="18" customHeight="1">
      <c r="A5" s="5" t="s">
        <v>331</v>
      </c>
      <c r="B5" s="5" t="s">
        <v>448</v>
      </c>
      <c r="C5" s="35" t="s">
        <v>452</v>
      </c>
      <c r="D5" s="35" t="s">
        <v>497</v>
      </c>
      <c r="E5" s="35" t="s">
        <v>498</v>
      </c>
      <c r="F5" s="12">
        <v>29386</v>
      </c>
      <c r="G5" s="10">
        <v>36651</v>
      </c>
      <c r="H5" s="120" t="s">
        <v>499</v>
      </c>
    </row>
    <row r="6" spans="1:8" ht="18" customHeight="1">
      <c r="A6" s="5" t="s">
        <v>11</v>
      </c>
      <c r="B6" s="5" t="s">
        <v>500</v>
      </c>
      <c r="C6" s="35" t="s">
        <v>446</v>
      </c>
      <c r="D6" s="35" t="s">
        <v>14</v>
      </c>
      <c r="E6" s="35" t="s">
        <v>501</v>
      </c>
      <c r="F6" s="12">
        <v>28932</v>
      </c>
      <c r="G6" s="10">
        <v>36886</v>
      </c>
      <c r="H6" s="120" t="s">
        <v>502</v>
      </c>
    </row>
    <row r="7" spans="1:8" ht="18" customHeight="1">
      <c r="A7" s="204" t="s">
        <v>13</v>
      </c>
      <c r="B7" s="5" t="s">
        <v>503</v>
      </c>
      <c r="C7" s="35" t="s">
        <v>504</v>
      </c>
      <c r="D7" s="35" t="s">
        <v>505</v>
      </c>
      <c r="E7" s="35" t="s">
        <v>506</v>
      </c>
      <c r="F7" s="12">
        <v>29257</v>
      </c>
      <c r="G7" s="10">
        <v>36561</v>
      </c>
      <c r="H7" s="120" t="s">
        <v>507</v>
      </c>
    </row>
    <row r="8" spans="1:8" ht="18" customHeight="1">
      <c r="A8" s="204"/>
      <c r="B8" s="5" t="s">
        <v>508</v>
      </c>
      <c r="C8" s="35" t="s">
        <v>449</v>
      </c>
      <c r="D8" s="35" t="s">
        <v>509</v>
      </c>
      <c r="E8" s="35" t="s">
        <v>510</v>
      </c>
      <c r="F8" s="12">
        <v>29200</v>
      </c>
      <c r="G8" s="10">
        <v>36887</v>
      </c>
      <c r="H8" s="120" t="s">
        <v>511</v>
      </c>
    </row>
    <row r="9" spans="1:8" ht="18" customHeight="1">
      <c r="A9" s="5" t="s">
        <v>512</v>
      </c>
      <c r="B9" s="5" t="s">
        <v>513</v>
      </c>
      <c r="C9" s="35" t="s">
        <v>514</v>
      </c>
      <c r="D9" s="35" t="s">
        <v>17</v>
      </c>
      <c r="E9" s="35" t="s">
        <v>515</v>
      </c>
      <c r="F9" s="12">
        <v>29594</v>
      </c>
      <c r="G9" s="10">
        <v>36552</v>
      </c>
      <c r="H9" s="120" t="s">
        <v>516</v>
      </c>
    </row>
    <row r="10" spans="1:8" ht="18" customHeight="1">
      <c r="A10" s="203" t="s">
        <v>517</v>
      </c>
      <c r="B10" s="5" t="s">
        <v>518</v>
      </c>
      <c r="C10" s="35" t="s">
        <v>504</v>
      </c>
      <c r="D10" s="35" t="s">
        <v>519</v>
      </c>
      <c r="E10" s="35" t="s">
        <v>520</v>
      </c>
      <c r="F10" s="12">
        <v>27670</v>
      </c>
      <c r="G10" s="10">
        <v>36561</v>
      </c>
      <c r="H10" s="120" t="s">
        <v>521</v>
      </c>
    </row>
    <row r="11" spans="1:8" ht="18" customHeight="1">
      <c r="A11" s="203"/>
      <c r="B11" s="5" t="s">
        <v>522</v>
      </c>
      <c r="C11" s="35" t="s">
        <v>523</v>
      </c>
      <c r="D11" s="35" t="s">
        <v>524</v>
      </c>
      <c r="E11" s="35" t="s">
        <v>525</v>
      </c>
      <c r="F11" s="12">
        <v>27410</v>
      </c>
      <c r="G11" s="10">
        <v>36546</v>
      </c>
      <c r="H11" s="120" t="s">
        <v>526</v>
      </c>
    </row>
    <row r="12" spans="1:8" ht="18" customHeight="1">
      <c r="A12" s="203"/>
      <c r="B12" s="5" t="s">
        <v>527</v>
      </c>
      <c r="C12" s="35" t="s">
        <v>528</v>
      </c>
      <c r="D12" s="35" t="s">
        <v>15</v>
      </c>
      <c r="E12" s="35" t="s">
        <v>612</v>
      </c>
      <c r="F12" s="12">
        <v>27558</v>
      </c>
      <c r="G12" s="10">
        <v>36528</v>
      </c>
      <c r="H12" s="121" t="s">
        <v>529</v>
      </c>
    </row>
    <row r="13" spans="1:8" ht="18" customHeight="1">
      <c r="A13" s="203"/>
      <c r="B13" s="5" t="s">
        <v>453</v>
      </c>
      <c r="C13" s="35" t="s">
        <v>454</v>
      </c>
      <c r="D13" s="35" t="s">
        <v>291</v>
      </c>
      <c r="E13" s="35" t="s">
        <v>292</v>
      </c>
      <c r="F13" s="12">
        <v>29232</v>
      </c>
      <c r="G13" s="10">
        <v>36719</v>
      </c>
      <c r="H13" s="120" t="s">
        <v>329</v>
      </c>
    </row>
    <row r="14" spans="1:8" ht="18" customHeight="1">
      <c r="A14" s="203"/>
      <c r="B14" s="5" t="s">
        <v>455</v>
      </c>
      <c r="C14" s="35" t="s">
        <v>456</v>
      </c>
      <c r="D14" s="35" t="s">
        <v>15</v>
      </c>
      <c r="E14" s="35" t="s">
        <v>16</v>
      </c>
      <c r="F14" s="12">
        <v>28980</v>
      </c>
      <c r="G14" s="10">
        <v>36696</v>
      </c>
      <c r="H14" s="120" t="s">
        <v>293</v>
      </c>
    </row>
    <row r="15" spans="1:8" ht="18" customHeight="1">
      <c r="A15" s="203"/>
      <c r="B15" s="5" t="s">
        <v>457</v>
      </c>
      <c r="C15" s="35" t="s">
        <v>458</v>
      </c>
      <c r="D15" s="35" t="s">
        <v>294</v>
      </c>
      <c r="E15" s="35" t="s">
        <v>295</v>
      </c>
      <c r="F15" s="12">
        <v>29836</v>
      </c>
      <c r="G15" s="10">
        <v>36731</v>
      </c>
      <c r="H15" s="120" t="s">
        <v>296</v>
      </c>
    </row>
    <row r="16" spans="1:8" ht="18" customHeight="1">
      <c r="A16" s="203"/>
      <c r="B16" s="5" t="s">
        <v>459</v>
      </c>
      <c r="C16" s="35" t="s">
        <v>460</v>
      </c>
      <c r="D16" s="35" t="s">
        <v>297</v>
      </c>
      <c r="E16" s="35" t="s">
        <v>298</v>
      </c>
      <c r="F16" s="12">
        <v>28791</v>
      </c>
      <c r="G16" s="10">
        <v>36595</v>
      </c>
      <c r="H16" s="120" t="s">
        <v>299</v>
      </c>
    </row>
    <row r="17" spans="1:8" ht="18" customHeight="1">
      <c r="A17" s="203"/>
      <c r="B17" s="5" t="s">
        <v>461</v>
      </c>
      <c r="C17" s="35" t="s">
        <v>462</v>
      </c>
      <c r="D17" s="35" t="s">
        <v>18</v>
      </c>
      <c r="E17" s="35" t="s">
        <v>19</v>
      </c>
      <c r="F17" s="12">
        <v>29297</v>
      </c>
      <c r="G17" s="10">
        <v>36602</v>
      </c>
      <c r="H17" s="120" t="s">
        <v>300</v>
      </c>
    </row>
    <row r="18" spans="1:8" ht="18" customHeight="1">
      <c r="A18" s="203" t="s">
        <v>20</v>
      </c>
      <c r="B18" s="5" t="s">
        <v>463</v>
      </c>
      <c r="C18" s="35" t="s">
        <v>464</v>
      </c>
      <c r="D18" s="35" t="s">
        <v>22</v>
      </c>
      <c r="E18" s="35" t="s">
        <v>23</v>
      </c>
      <c r="F18" s="12">
        <v>27617</v>
      </c>
      <c r="G18" s="10">
        <v>36526</v>
      </c>
      <c r="H18" s="120" t="s">
        <v>301</v>
      </c>
    </row>
    <row r="19" spans="1:8" ht="18" customHeight="1">
      <c r="A19" s="203"/>
      <c r="B19" s="5" t="s">
        <v>465</v>
      </c>
      <c r="C19" s="35" t="s">
        <v>466</v>
      </c>
      <c r="D19" s="35" t="s">
        <v>302</v>
      </c>
      <c r="E19" s="35" t="s">
        <v>303</v>
      </c>
      <c r="F19" s="12">
        <v>28086</v>
      </c>
      <c r="G19" s="10">
        <v>36826</v>
      </c>
      <c r="H19" s="120" t="s">
        <v>304</v>
      </c>
    </row>
    <row r="20" spans="1:8" ht="18" customHeight="1">
      <c r="A20" s="203"/>
      <c r="B20" s="5" t="s">
        <v>467</v>
      </c>
      <c r="C20" s="35" t="s">
        <v>468</v>
      </c>
      <c r="D20" s="35" t="s">
        <v>12</v>
      </c>
      <c r="E20" s="35" t="s">
        <v>305</v>
      </c>
      <c r="F20" s="12">
        <v>28228</v>
      </c>
      <c r="G20" s="10">
        <v>36645</v>
      </c>
      <c r="H20" s="120" t="s">
        <v>306</v>
      </c>
    </row>
    <row r="21" spans="1:8" ht="18" customHeight="1">
      <c r="A21" s="203"/>
      <c r="B21" s="5" t="s">
        <v>469</v>
      </c>
      <c r="C21" s="35" t="s">
        <v>470</v>
      </c>
      <c r="D21" s="35" t="s">
        <v>14</v>
      </c>
      <c r="E21" s="35" t="s">
        <v>21</v>
      </c>
      <c r="F21" s="12">
        <v>29282</v>
      </c>
      <c r="G21" s="10">
        <v>36733</v>
      </c>
      <c r="H21" s="120" t="s">
        <v>307</v>
      </c>
    </row>
    <row r="22" spans="1:8" ht="18" customHeight="1">
      <c r="A22" s="203"/>
      <c r="B22" s="5" t="s">
        <v>471</v>
      </c>
      <c r="C22" s="35" t="s">
        <v>458</v>
      </c>
      <c r="D22" s="35" t="s">
        <v>24</v>
      </c>
      <c r="E22" s="35" t="s">
        <v>308</v>
      </c>
      <c r="F22" s="12">
        <v>27861</v>
      </c>
      <c r="G22" s="10">
        <v>36731</v>
      </c>
      <c r="H22" s="120" t="s">
        <v>309</v>
      </c>
    </row>
    <row r="23" spans="1:8" ht="18" customHeight="1">
      <c r="A23" s="203"/>
      <c r="B23" s="5" t="s">
        <v>472</v>
      </c>
      <c r="C23" s="35" t="s">
        <v>473</v>
      </c>
      <c r="D23" s="35" t="s">
        <v>310</v>
      </c>
      <c r="E23" s="35" t="s">
        <v>311</v>
      </c>
      <c r="F23" s="12">
        <v>29311</v>
      </c>
      <c r="G23" s="10">
        <v>36862</v>
      </c>
      <c r="H23" s="120" t="s">
        <v>312</v>
      </c>
    </row>
    <row r="24" spans="1:8" ht="18" customHeight="1">
      <c r="A24" s="203"/>
      <c r="B24" s="5" t="s">
        <v>474</v>
      </c>
      <c r="C24" s="35" t="s">
        <v>475</v>
      </c>
      <c r="D24" s="35" t="s">
        <v>313</v>
      </c>
      <c r="E24" s="35" t="s">
        <v>314</v>
      </c>
      <c r="F24" s="12">
        <v>29880</v>
      </c>
      <c r="G24" s="10">
        <v>36806</v>
      </c>
      <c r="H24" s="120" t="s">
        <v>315</v>
      </c>
    </row>
    <row r="25" spans="1:8" ht="18" customHeight="1">
      <c r="A25" s="203" t="s">
        <v>3</v>
      </c>
      <c r="B25" s="5" t="s">
        <v>476</v>
      </c>
      <c r="C25" s="35" t="s">
        <v>477</v>
      </c>
      <c r="D25" s="35" t="s">
        <v>17</v>
      </c>
      <c r="E25" s="35" t="s">
        <v>25</v>
      </c>
      <c r="F25" s="12">
        <v>28941</v>
      </c>
      <c r="G25" s="10">
        <v>36593</v>
      </c>
      <c r="H25" s="120" t="s">
        <v>316</v>
      </c>
    </row>
    <row r="26" spans="1:8" ht="18" customHeight="1">
      <c r="A26" s="203"/>
      <c r="B26" s="5" t="s">
        <v>478</v>
      </c>
      <c r="C26" s="35" t="s">
        <v>479</v>
      </c>
      <c r="D26" s="35" t="s">
        <v>29</v>
      </c>
      <c r="E26" s="35" t="s">
        <v>317</v>
      </c>
      <c r="F26" s="12">
        <v>29257</v>
      </c>
      <c r="G26" s="10">
        <v>36573</v>
      </c>
      <c r="H26" s="122" t="s">
        <v>318</v>
      </c>
    </row>
    <row r="27" spans="1:8" ht="18" customHeight="1">
      <c r="A27" s="203"/>
      <c r="B27" s="5" t="s">
        <v>480</v>
      </c>
      <c r="C27" s="35" t="s">
        <v>449</v>
      </c>
      <c r="D27" s="35" t="s">
        <v>319</v>
      </c>
      <c r="E27" s="35" t="s">
        <v>327</v>
      </c>
      <c r="F27" s="12">
        <v>29722</v>
      </c>
      <c r="G27" s="10">
        <v>36887</v>
      </c>
      <c r="H27" s="120" t="s">
        <v>328</v>
      </c>
    </row>
    <row r="28" spans="1:8" ht="18" customHeight="1">
      <c r="A28" s="203" t="s">
        <v>4</v>
      </c>
      <c r="B28" s="5" t="s">
        <v>481</v>
      </c>
      <c r="C28" s="35" t="s">
        <v>482</v>
      </c>
      <c r="D28" s="35" t="s">
        <v>320</v>
      </c>
      <c r="E28" s="35" t="s">
        <v>26</v>
      </c>
      <c r="F28" s="12">
        <v>27806</v>
      </c>
      <c r="G28" s="10">
        <v>36772</v>
      </c>
      <c r="H28" s="120" t="s">
        <v>321</v>
      </c>
    </row>
    <row r="29" spans="1:8" ht="18" customHeight="1">
      <c r="A29" s="203"/>
      <c r="B29" s="5" t="s">
        <v>483</v>
      </c>
      <c r="C29" s="35" t="s">
        <v>484</v>
      </c>
      <c r="D29" s="35" t="s">
        <v>322</v>
      </c>
      <c r="E29" s="35" t="s">
        <v>323</v>
      </c>
      <c r="F29" s="12">
        <v>27774</v>
      </c>
      <c r="G29" s="10">
        <v>36542</v>
      </c>
      <c r="H29" s="120" t="s">
        <v>324</v>
      </c>
    </row>
    <row r="30" spans="1:8" ht="18" customHeight="1">
      <c r="A30" s="203"/>
      <c r="B30" s="5" t="s">
        <v>530</v>
      </c>
      <c r="C30" s="35" t="s">
        <v>485</v>
      </c>
      <c r="D30" s="35" t="s">
        <v>27</v>
      </c>
      <c r="E30" s="35" t="s">
        <v>28</v>
      </c>
      <c r="F30" s="12">
        <v>29150</v>
      </c>
      <c r="G30" s="10">
        <v>36706</v>
      </c>
      <c r="H30" s="120" t="s">
        <v>325</v>
      </c>
    </row>
    <row r="31" spans="1:8" ht="18" customHeight="1">
      <c r="A31" s="203"/>
      <c r="B31" s="5" t="s">
        <v>486</v>
      </c>
      <c r="C31" s="35" t="s">
        <v>487</v>
      </c>
      <c r="D31" s="35" t="s">
        <v>30</v>
      </c>
      <c r="E31" s="35" t="s">
        <v>31</v>
      </c>
      <c r="F31" s="12">
        <v>29449</v>
      </c>
      <c r="G31" s="10">
        <v>36527</v>
      </c>
      <c r="H31" s="120" t="s">
        <v>326</v>
      </c>
    </row>
    <row r="32" spans="8:9" ht="18" customHeight="1">
      <c r="H32" s="124"/>
      <c r="I32" s="125"/>
    </row>
    <row r="33" spans="8:9" ht="18" customHeight="1">
      <c r="H33" s="125"/>
      <c r="I33" s="125"/>
    </row>
  </sheetData>
  <mergeCells count="5">
    <mergeCell ref="A28:A31"/>
    <mergeCell ref="A7:A8"/>
    <mergeCell ref="A10:A17"/>
    <mergeCell ref="A18:A24"/>
    <mergeCell ref="A25:A27"/>
  </mergeCells>
  <hyperlinks>
    <hyperlink ref="H10" r:id="rId1" display="mailto:aeree@netian.com"/>
    <hyperlink ref="H17" r:id="rId2" display="mailto:systemjean@netsgo.com"/>
    <hyperlink ref="H6" r:id="rId3" display="mailto:play79@dreamx.net"/>
    <hyperlink ref="H21" r:id="rId4" display="mailto:pretty2277@hanmail.net"/>
    <hyperlink ref="H18" r:id="rId5" display="mailto:maria811@catholic.or.kr"/>
    <hyperlink ref="H28" r:id="rId6" display="mailto:artchoi@opentown.net"/>
    <hyperlink ref="H8" r:id="rId7" display="mailto:eva0079@yahoo.com"/>
    <hyperlink ref="H9" r:id="rId8" display="mailto:teacher_joo@hanmail.net"/>
    <hyperlink ref="H5" r:id="rId9" display="mailto:crescentia@hanmail.net"/>
    <hyperlink ref="H23" r:id="rId10" display="mailto:yume2000@hanmail.net"/>
    <hyperlink ref="H20" r:id="rId11" display="mailto:rina005@hanmail.net"/>
    <hyperlink ref="H31" r:id="rId12" display="mailto:shddir@hanmail.net"/>
    <hyperlink ref="H26" r:id="rId13" display="mailto:--freebird--@hanmail.net"/>
    <hyperlink ref="H29" r:id="rId14" display="mailto:jaeim@catholic.or.kr"/>
    <hyperlink ref="H11" r:id="rId15" display="mailto:agnes1004@hotmail.com"/>
    <hyperlink ref="H27" r:id="rId16" display="mailto:nongyak@yahoo.co.kr"/>
    <hyperlink ref="H7" r:id="rId17" display="mailto:cho5193@hamail.net"/>
    <hyperlink ref="H2" r:id="rId18" display="mailto:lgs1226@catholic.or.kr"/>
    <hyperlink ref="H3" r:id="rId19" display="mailto:neri@catholic.or.kr"/>
    <hyperlink ref="H30" r:id="rId20" display="mailto:jinipetro@hanmail.net"/>
    <hyperlink ref="H22" r:id="rId21" display="mailto:ladivina@nownuri.net"/>
    <hyperlink ref="H13" r:id="rId22" display="mailto:hanaro_99@hanmail.net"/>
    <hyperlink ref="H12" r:id="rId23" display="mailto:julieyang75@hanmail.net"/>
    <hyperlink ref="H25" r:id="rId24" display="mailto:acu55@hanmail.net"/>
    <hyperlink ref="H14" r:id="rId25" display="mailto:0359yang@hanmail.net"/>
    <hyperlink ref="H19" r:id="rId26" display="mailto:rimcat@hotmail.com"/>
    <hyperlink ref="H15" r:id="rId27" display="mailto:minipin0515@hanmail.net"/>
    <hyperlink ref="H24" r:id="rId28" display="mailto:comet-kim@hanmail.net"/>
    <hyperlink ref="H16" r:id="rId29" display="mailto:78youn78@hanmail.net"/>
    <hyperlink ref="H4" r:id="rId30" display="mailto:stet0102@hanmail.net"/>
  </hyperlink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3"/>
  <dimension ref="A1:I24"/>
  <sheetViews>
    <sheetView zoomScale="90" zoomScaleNormal="90" workbookViewId="0" topLeftCell="A1">
      <selection activeCell="I12" sqref="I12"/>
    </sheetView>
  </sheetViews>
  <sheetFormatPr defaultColWidth="8.88671875" defaultRowHeight="19.5" customHeight="1"/>
  <cols>
    <col min="1" max="2" width="7.6640625" style="39" customWidth="1"/>
    <col min="3" max="3" width="10.3359375" style="29" customWidth="1"/>
    <col min="4" max="4" width="8.5546875" style="39" customWidth="1"/>
    <col min="5" max="6" width="12.10546875" style="39" customWidth="1"/>
    <col min="7" max="7" width="8.3359375" style="39" customWidth="1"/>
    <col min="8" max="8" width="5.21484375" style="29" customWidth="1"/>
    <col min="9" max="9" width="22.21484375" style="29" customWidth="1"/>
    <col min="10" max="16384" width="8.88671875" style="29" customWidth="1"/>
  </cols>
  <sheetData>
    <row r="1" spans="1:9" ht="42" customHeight="1">
      <c r="A1" s="26" t="s">
        <v>195</v>
      </c>
      <c r="B1" s="26"/>
      <c r="C1" s="27"/>
      <c r="D1" s="27"/>
      <c r="E1" s="27"/>
      <c r="F1" s="27"/>
      <c r="G1" s="27"/>
      <c r="H1" s="28"/>
      <c r="I1" s="28"/>
    </row>
    <row r="2" spans="1:9" s="2" customFormat="1" ht="19.5" customHeight="1" thickBot="1">
      <c r="A2" s="30" t="s">
        <v>281</v>
      </c>
      <c r="B2" s="30" t="s">
        <v>196</v>
      </c>
      <c r="C2" s="30" t="s">
        <v>197</v>
      </c>
      <c r="D2" s="30" t="s">
        <v>198</v>
      </c>
      <c r="E2" s="30" t="s">
        <v>199</v>
      </c>
      <c r="F2" s="30" t="s">
        <v>200</v>
      </c>
      <c r="G2" s="30" t="s">
        <v>201</v>
      </c>
      <c r="H2" s="30" t="s">
        <v>124</v>
      </c>
      <c r="I2" s="31" t="s">
        <v>202</v>
      </c>
    </row>
    <row r="3" spans="1:9" s="3" customFormat="1" ht="19.5" customHeight="1" thickTop="1">
      <c r="A3" s="5" t="s">
        <v>11</v>
      </c>
      <c r="B3" s="5" t="s">
        <v>211</v>
      </c>
      <c r="C3" s="41" t="s">
        <v>212</v>
      </c>
      <c r="D3" s="5" t="s">
        <v>213</v>
      </c>
      <c r="E3" s="5" t="s">
        <v>214</v>
      </c>
      <c r="F3" s="5" t="s">
        <v>33</v>
      </c>
      <c r="G3" s="12">
        <v>26530</v>
      </c>
      <c r="H3" s="10">
        <v>36887</v>
      </c>
      <c r="I3" s="84" t="s">
        <v>215</v>
      </c>
    </row>
    <row r="4" spans="1:9" s="3" customFormat="1" ht="19.5" customHeight="1">
      <c r="A4" s="5" t="s">
        <v>13</v>
      </c>
      <c r="B4" s="5" t="s">
        <v>229</v>
      </c>
      <c r="C4" s="41" t="s">
        <v>230</v>
      </c>
      <c r="D4" s="5" t="s">
        <v>231</v>
      </c>
      <c r="E4" s="5"/>
      <c r="F4" s="5" t="s">
        <v>232</v>
      </c>
      <c r="G4" s="12">
        <v>28310</v>
      </c>
      <c r="H4" s="10">
        <v>36651</v>
      </c>
      <c r="I4" s="131" t="s">
        <v>233</v>
      </c>
    </row>
    <row r="5" spans="1:9" s="3" customFormat="1" ht="19.5" customHeight="1">
      <c r="A5" s="32" t="s">
        <v>282</v>
      </c>
      <c r="B5" s="32" t="s">
        <v>203</v>
      </c>
      <c r="C5" s="42" t="s">
        <v>204</v>
      </c>
      <c r="D5" s="32" t="s">
        <v>205</v>
      </c>
      <c r="E5" s="32" t="s">
        <v>206</v>
      </c>
      <c r="F5" s="32" t="s">
        <v>207</v>
      </c>
      <c r="G5" s="33">
        <v>25467</v>
      </c>
      <c r="H5" s="34">
        <v>36706</v>
      </c>
      <c r="I5" s="110" t="s">
        <v>208</v>
      </c>
    </row>
    <row r="6" spans="1:9" s="3" customFormat="1" ht="19.5" customHeight="1">
      <c r="A6" s="5"/>
      <c r="B6" s="5" t="s">
        <v>209</v>
      </c>
      <c r="C6" s="41" t="s">
        <v>154</v>
      </c>
      <c r="D6" s="5" t="str">
        <f>D5</f>
        <v>3401-9086</v>
      </c>
      <c r="E6" s="5" t="s">
        <v>210</v>
      </c>
      <c r="F6" s="5" t="s">
        <v>285</v>
      </c>
      <c r="G6" s="12">
        <v>26215</v>
      </c>
      <c r="H6" s="10">
        <v>36677</v>
      </c>
      <c r="I6" s="132" t="s">
        <v>531</v>
      </c>
    </row>
    <row r="7" spans="1:9" s="3" customFormat="1" ht="19.5" customHeight="1">
      <c r="A7" s="5"/>
      <c r="B7" s="5" t="s">
        <v>216</v>
      </c>
      <c r="C7" s="41" t="s">
        <v>217</v>
      </c>
      <c r="D7" s="5" t="s">
        <v>218</v>
      </c>
      <c r="E7" s="5" t="s">
        <v>219</v>
      </c>
      <c r="F7" s="5" t="s">
        <v>220</v>
      </c>
      <c r="G7" s="12">
        <v>26602</v>
      </c>
      <c r="H7" s="10">
        <v>36766</v>
      </c>
      <c r="I7" s="131" t="s">
        <v>221</v>
      </c>
    </row>
    <row r="8" spans="1:9" s="3" customFormat="1" ht="19.5" customHeight="1">
      <c r="A8" s="5"/>
      <c r="B8" s="5" t="s">
        <v>222</v>
      </c>
      <c r="C8" s="41" t="s">
        <v>212</v>
      </c>
      <c r="D8" s="5" t="s">
        <v>34</v>
      </c>
      <c r="E8" s="5"/>
      <c r="F8" s="5" t="s">
        <v>223</v>
      </c>
      <c r="G8" s="12">
        <v>27221</v>
      </c>
      <c r="H8" s="10">
        <v>36887</v>
      </c>
      <c r="I8" s="131" t="s">
        <v>35</v>
      </c>
    </row>
    <row r="9" spans="1:9" s="36" customFormat="1" ht="18" customHeight="1">
      <c r="A9" s="5"/>
      <c r="B9" s="5" t="s">
        <v>224</v>
      </c>
      <c r="C9" s="41" t="s">
        <v>225</v>
      </c>
      <c r="D9" s="5" t="s">
        <v>46</v>
      </c>
      <c r="E9" s="5" t="s">
        <v>226</v>
      </c>
      <c r="F9" s="5" t="s">
        <v>227</v>
      </c>
      <c r="G9" s="12">
        <v>28294</v>
      </c>
      <c r="H9" s="10">
        <v>36546</v>
      </c>
      <c r="I9" s="85" t="s">
        <v>228</v>
      </c>
    </row>
    <row r="10" spans="1:9" s="3" customFormat="1" ht="19.5" customHeight="1">
      <c r="A10" s="5"/>
      <c r="B10" s="5" t="s">
        <v>234</v>
      </c>
      <c r="C10" s="41" t="s">
        <v>235</v>
      </c>
      <c r="D10" s="5" t="s">
        <v>236</v>
      </c>
      <c r="E10" s="5"/>
      <c r="F10" s="5" t="s">
        <v>237</v>
      </c>
      <c r="G10" s="12">
        <v>28883</v>
      </c>
      <c r="H10" s="10">
        <v>36756</v>
      </c>
      <c r="I10" s="131" t="s">
        <v>238</v>
      </c>
    </row>
    <row r="11" spans="1:9" s="3" customFormat="1" ht="19.5" customHeight="1">
      <c r="A11" s="5"/>
      <c r="B11" s="5" t="s">
        <v>614</v>
      </c>
      <c r="C11" s="41" t="s">
        <v>615</v>
      </c>
      <c r="D11" s="5" t="s">
        <v>294</v>
      </c>
      <c r="E11" s="5"/>
      <c r="F11" s="5" t="s">
        <v>616</v>
      </c>
      <c r="G11" s="12">
        <v>29026</v>
      </c>
      <c r="H11" s="10">
        <v>36798</v>
      </c>
      <c r="I11" s="132" t="s">
        <v>617</v>
      </c>
    </row>
    <row r="12" spans="1:9" ht="19.5" customHeight="1">
      <c r="A12" s="5"/>
      <c r="B12" s="5" t="s">
        <v>239</v>
      </c>
      <c r="C12" s="41" t="s">
        <v>204</v>
      </c>
      <c r="D12" s="5" t="s">
        <v>47</v>
      </c>
      <c r="E12" s="5"/>
      <c r="F12" s="5" t="s">
        <v>48</v>
      </c>
      <c r="G12" s="12">
        <v>29547</v>
      </c>
      <c r="H12" s="10">
        <v>36706</v>
      </c>
      <c r="I12" s="131" t="s">
        <v>532</v>
      </c>
    </row>
    <row r="13" spans="1:9" ht="19.5" customHeight="1">
      <c r="A13" s="5"/>
      <c r="B13" s="5" t="s">
        <v>240</v>
      </c>
      <c r="C13" s="41" t="s">
        <v>241</v>
      </c>
      <c r="D13" s="5" t="s">
        <v>242</v>
      </c>
      <c r="E13" s="5"/>
      <c r="F13" s="5" t="s">
        <v>243</v>
      </c>
      <c r="G13" s="12">
        <v>29755</v>
      </c>
      <c r="H13" s="10">
        <v>36546</v>
      </c>
      <c r="I13" s="84" t="s">
        <v>244</v>
      </c>
    </row>
    <row r="14" spans="1:9" ht="19.5" customHeight="1">
      <c r="A14" s="5"/>
      <c r="B14" s="5" t="s">
        <v>245</v>
      </c>
      <c r="C14" s="41" t="s">
        <v>246</v>
      </c>
      <c r="D14" s="5" t="s">
        <v>247</v>
      </c>
      <c r="E14" s="5"/>
      <c r="F14" s="5" t="s">
        <v>248</v>
      </c>
      <c r="G14" s="12">
        <v>29773</v>
      </c>
      <c r="H14" s="10">
        <v>36713</v>
      </c>
      <c r="I14" s="86" t="s">
        <v>249</v>
      </c>
    </row>
    <row r="15" spans="1:9" ht="19.5" customHeight="1">
      <c r="A15" s="5"/>
      <c r="B15" s="5" t="s">
        <v>250</v>
      </c>
      <c r="C15" s="41" t="s">
        <v>251</v>
      </c>
      <c r="D15" s="5" t="s">
        <v>46</v>
      </c>
      <c r="E15" s="5" t="s">
        <v>252</v>
      </c>
      <c r="F15" s="5" t="s">
        <v>253</v>
      </c>
      <c r="G15" s="12">
        <v>29900</v>
      </c>
      <c r="H15" s="10">
        <v>36561</v>
      </c>
      <c r="I15" s="133" t="s">
        <v>254</v>
      </c>
    </row>
    <row r="16" spans="1:9" ht="19.5" customHeight="1">
      <c r="A16" s="37"/>
      <c r="B16" s="37"/>
      <c r="C16" s="88"/>
      <c r="D16" s="37"/>
      <c r="E16" s="37"/>
      <c r="F16" s="37"/>
      <c r="G16" s="38"/>
      <c r="H16" s="89"/>
      <c r="I16" s="3"/>
    </row>
    <row r="17" spans="1:9" s="3" customFormat="1" ht="19.5" customHeight="1">
      <c r="A17" s="5"/>
      <c r="B17" s="5" t="s">
        <v>255</v>
      </c>
      <c r="C17" s="90" t="s">
        <v>256</v>
      </c>
      <c r="D17" s="5" t="s">
        <v>32</v>
      </c>
      <c r="E17" s="5"/>
      <c r="F17" s="5" t="s">
        <v>257</v>
      </c>
      <c r="G17" s="12">
        <v>26407</v>
      </c>
      <c r="H17" s="10">
        <v>36595</v>
      </c>
      <c r="I17" s="85" t="s">
        <v>258</v>
      </c>
    </row>
    <row r="18" spans="1:9" s="3" customFormat="1" ht="19.5" customHeight="1">
      <c r="A18" s="5"/>
      <c r="B18" s="5" t="s">
        <v>259</v>
      </c>
      <c r="C18" s="90" t="s">
        <v>260</v>
      </c>
      <c r="D18" s="5" t="s">
        <v>36</v>
      </c>
      <c r="E18" s="5"/>
      <c r="F18" s="5" t="s">
        <v>37</v>
      </c>
      <c r="G18" s="12">
        <v>27486</v>
      </c>
      <c r="H18" s="10"/>
      <c r="I18" s="91"/>
    </row>
    <row r="19" spans="1:9" s="3" customFormat="1" ht="19.5" customHeight="1">
      <c r="A19" s="5"/>
      <c r="B19" s="5" t="s">
        <v>261</v>
      </c>
      <c r="C19" s="90" t="s">
        <v>262</v>
      </c>
      <c r="D19" s="5" t="s">
        <v>263</v>
      </c>
      <c r="E19" s="5" t="s">
        <v>264</v>
      </c>
      <c r="F19" s="5" t="s">
        <v>38</v>
      </c>
      <c r="G19" s="12">
        <v>27476</v>
      </c>
      <c r="H19" s="10"/>
      <c r="I19" s="85" t="s">
        <v>39</v>
      </c>
    </row>
    <row r="20" spans="1:9" s="3" customFormat="1" ht="19.5" customHeight="1">
      <c r="A20" s="5"/>
      <c r="B20" s="5" t="s">
        <v>265</v>
      </c>
      <c r="C20" s="90" t="s">
        <v>266</v>
      </c>
      <c r="D20" s="5" t="s">
        <v>40</v>
      </c>
      <c r="E20" s="5"/>
      <c r="F20" s="5" t="s">
        <v>41</v>
      </c>
      <c r="G20" s="12">
        <v>27489</v>
      </c>
      <c r="H20" s="10"/>
      <c r="I20" s="91"/>
    </row>
    <row r="21" spans="1:9" s="3" customFormat="1" ht="19.5" customHeight="1">
      <c r="A21" s="5"/>
      <c r="B21" s="5" t="s">
        <v>267</v>
      </c>
      <c r="C21" s="90" t="s">
        <v>268</v>
      </c>
      <c r="D21" s="5" t="s">
        <v>42</v>
      </c>
      <c r="E21" s="5"/>
      <c r="F21" s="5" t="s">
        <v>43</v>
      </c>
      <c r="G21" s="12">
        <v>27700</v>
      </c>
      <c r="H21" s="10"/>
      <c r="I21" s="91"/>
    </row>
    <row r="22" spans="1:9" s="3" customFormat="1" ht="19.5" customHeight="1">
      <c r="A22" s="5"/>
      <c r="B22" s="5" t="s">
        <v>269</v>
      </c>
      <c r="C22" s="90" t="s">
        <v>270</v>
      </c>
      <c r="D22" s="5" t="s">
        <v>271</v>
      </c>
      <c r="E22" s="5" t="s">
        <v>272</v>
      </c>
      <c r="F22" s="5" t="s">
        <v>44</v>
      </c>
      <c r="G22" s="12">
        <v>27747</v>
      </c>
      <c r="H22" s="10"/>
      <c r="I22" s="85" t="s">
        <v>45</v>
      </c>
    </row>
    <row r="23" spans="1:9" s="3" customFormat="1" ht="19.5" customHeight="1">
      <c r="A23" s="5"/>
      <c r="B23" s="5" t="s">
        <v>273</v>
      </c>
      <c r="C23" s="90" t="s">
        <v>274</v>
      </c>
      <c r="D23" s="5" t="s">
        <v>34</v>
      </c>
      <c r="E23" s="5"/>
      <c r="F23" s="5" t="s">
        <v>275</v>
      </c>
      <c r="G23" s="12">
        <v>27720</v>
      </c>
      <c r="H23" s="10"/>
      <c r="I23" s="85" t="s">
        <v>276</v>
      </c>
    </row>
    <row r="24" spans="1:9" ht="19.5" customHeight="1">
      <c r="A24" s="5"/>
      <c r="B24" s="5" t="s">
        <v>277</v>
      </c>
      <c r="C24" s="90" t="s">
        <v>204</v>
      </c>
      <c r="D24" s="5" t="s">
        <v>49</v>
      </c>
      <c r="E24" s="5"/>
      <c r="F24" s="5" t="s">
        <v>278</v>
      </c>
      <c r="G24" s="12">
        <v>29683</v>
      </c>
      <c r="H24" s="10">
        <v>36706</v>
      </c>
      <c r="I24" s="85" t="s">
        <v>50</v>
      </c>
    </row>
  </sheetData>
  <hyperlinks>
    <hyperlink ref="I9" r:id="rId1" display="happyday@mm.ewha.ac.kr"/>
    <hyperlink ref="I13" r:id="rId2" display="shinygirl-2@hanmail.net"/>
    <hyperlink ref="I14" r:id="rId3" display="yinayoun@netian.com"/>
    <hyperlink ref="I3" r:id="rId4" display="icyman@catholic.or.kr"/>
    <hyperlink ref="I4" r:id="rId5" display="mailto:youngah_suh@yohoo.com"/>
    <hyperlink ref="I5" r:id="rId6" display="mailto:msshin@lgi.lg.co.kr"/>
    <hyperlink ref="I6" r:id="rId7" display="mailto:stgela@samsung.co.kr"/>
    <hyperlink ref="I7" r:id="rId8" display="mailto:zaphie@miraspace.com"/>
    <hyperlink ref="I8" r:id="rId9" display="mailto:semini74@hotmail.com"/>
    <hyperlink ref="I10" r:id="rId10" display="mailto:koalamj@hanmail.net"/>
    <hyperlink ref="I12" r:id="rId11" display="mailto:jungbh11@unitel.co.kr"/>
    <hyperlink ref="I15" r:id="rId12" display="mailto:doctorssi@hanmail.net"/>
  </hyperlinks>
  <printOptions horizontalCentered="1"/>
  <pageMargins left="0.35433070866141736" right="0.35433070866141736" top="0.7874015748031497" bottom="0.5905511811023623" header="0.5118110236220472" footer="0.5118110236220472"/>
  <pageSetup horizontalDpi="300" verticalDpi="300" orientation="landscape" paperSize="9" r:id="rId13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5"/>
  <dimension ref="A1:I14"/>
  <sheetViews>
    <sheetView workbookViewId="0" topLeftCell="A1">
      <selection activeCell="A5" sqref="A5"/>
    </sheetView>
  </sheetViews>
  <sheetFormatPr defaultColWidth="8.88671875" defaultRowHeight="13.5"/>
  <cols>
    <col min="1" max="1" width="4.99609375" style="29" customWidth="1"/>
    <col min="2" max="2" width="6.4453125" style="29" customWidth="1"/>
    <col min="3" max="3" width="9.99609375" style="29" bestFit="1" customWidth="1"/>
    <col min="4" max="4" width="8.4453125" style="168" customWidth="1"/>
    <col min="5" max="5" width="12.4453125" style="168" customWidth="1"/>
    <col min="6" max="6" width="19.3359375" style="29" customWidth="1"/>
    <col min="7" max="7" width="8.77734375" style="172" customWidth="1"/>
    <col min="8" max="8" width="8.77734375" style="170" customWidth="1"/>
    <col min="9" max="9" width="20.99609375" style="29" bestFit="1" customWidth="1"/>
    <col min="10" max="16384" width="8.88671875" style="29" customWidth="1"/>
  </cols>
  <sheetData>
    <row r="1" spans="1:9" ht="22.5" customHeight="1" thickBot="1">
      <c r="A1" s="205" t="s">
        <v>393</v>
      </c>
      <c r="B1" s="205"/>
      <c r="C1" s="205"/>
      <c r="D1" s="205"/>
      <c r="E1" s="205"/>
      <c r="F1" s="205"/>
      <c r="G1" s="205"/>
      <c r="H1" s="205"/>
      <c r="I1" s="205"/>
    </row>
    <row r="2" spans="1:9" s="39" customFormat="1" ht="19.5" customHeight="1">
      <c r="A2" s="157" t="s">
        <v>57</v>
      </c>
      <c r="B2" s="158" t="s">
        <v>584</v>
      </c>
      <c r="C2" s="158" t="s">
        <v>119</v>
      </c>
      <c r="D2" s="158" t="s">
        <v>120</v>
      </c>
      <c r="E2" s="158" t="s">
        <v>121</v>
      </c>
      <c r="F2" s="158" t="s">
        <v>122</v>
      </c>
      <c r="G2" s="171" t="s">
        <v>123</v>
      </c>
      <c r="H2" s="169" t="s">
        <v>124</v>
      </c>
      <c r="I2" s="159" t="s">
        <v>61</v>
      </c>
    </row>
    <row r="3" spans="1:9" ht="19.5" customHeight="1">
      <c r="A3" s="59" t="s">
        <v>598</v>
      </c>
      <c r="B3" s="5" t="s">
        <v>394</v>
      </c>
      <c r="C3" s="5" t="s">
        <v>395</v>
      </c>
      <c r="D3" s="5" t="s">
        <v>396</v>
      </c>
      <c r="E3" s="5" t="s">
        <v>397</v>
      </c>
      <c r="F3" s="5" t="s">
        <v>398</v>
      </c>
      <c r="G3" s="12">
        <v>28044</v>
      </c>
      <c r="H3" s="173">
        <v>36719</v>
      </c>
      <c r="I3" s="160" t="s">
        <v>399</v>
      </c>
    </row>
    <row r="4" spans="1:9" ht="19.5" customHeight="1">
      <c r="A4" s="59" t="s">
        <v>13</v>
      </c>
      <c r="B4" s="5" t="s">
        <v>400</v>
      </c>
      <c r="C4" s="5" t="s">
        <v>401</v>
      </c>
      <c r="D4" s="5"/>
      <c r="E4" s="5" t="s">
        <v>402</v>
      </c>
      <c r="F4" s="5" t="s">
        <v>403</v>
      </c>
      <c r="G4" s="12">
        <v>25971</v>
      </c>
      <c r="H4" s="173">
        <v>36771</v>
      </c>
      <c r="I4" s="160" t="s">
        <v>585</v>
      </c>
    </row>
    <row r="5" spans="1:9" ht="19.5" customHeight="1">
      <c r="A5" s="59"/>
      <c r="B5" s="5" t="s">
        <v>404</v>
      </c>
      <c r="C5" s="5" t="s">
        <v>405</v>
      </c>
      <c r="D5" s="5" t="s">
        <v>406</v>
      </c>
      <c r="E5" s="5" t="s">
        <v>407</v>
      </c>
      <c r="F5" s="161" t="s">
        <v>408</v>
      </c>
      <c r="G5" s="12">
        <v>27041</v>
      </c>
      <c r="H5" s="173">
        <v>36604</v>
      </c>
      <c r="I5" s="160" t="s">
        <v>586</v>
      </c>
    </row>
    <row r="6" spans="1:9" ht="19.5" customHeight="1">
      <c r="A6" s="59"/>
      <c r="B6" s="5" t="s">
        <v>409</v>
      </c>
      <c r="C6" s="5" t="s">
        <v>212</v>
      </c>
      <c r="D6" s="5" t="s">
        <v>410</v>
      </c>
      <c r="E6" s="5" t="s">
        <v>411</v>
      </c>
      <c r="F6" s="5" t="s">
        <v>587</v>
      </c>
      <c r="G6" s="12">
        <v>27407</v>
      </c>
      <c r="H6" s="173">
        <v>36700</v>
      </c>
      <c r="I6" s="162" t="s">
        <v>412</v>
      </c>
    </row>
    <row r="7" spans="1:9" ht="19.5" customHeight="1">
      <c r="A7" s="59"/>
      <c r="B7" s="5" t="s">
        <v>413</v>
      </c>
      <c r="C7" s="5" t="s">
        <v>414</v>
      </c>
      <c r="D7" s="5" t="s">
        <v>415</v>
      </c>
      <c r="E7" s="5" t="s">
        <v>416</v>
      </c>
      <c r="F7" s="5" t="s">
        <v>588</v>
      </c>
      <c r="G7" s="12">
        <v>28042</v>
      </c>
      <c r="H7" s="173">
        <v>36526</v>
      </c>
      <c r="I7" s="163"/>
    </row>
    <row r="8" spans="1:9" ht="19.5" customHeight="1">
      <c r="A8" s="59"/>
      <c r="B8" s="5" t="s">
        <v>417</v>
      </c>
      <c r="C8" s="5" t="s">
        <v>418</v>
      </c>
      <c r="D8" s="5"/>
      <c r="E8" s="5" t="s">
        <v>419</v>
      </c>
      <c r="F8" s="5"/>
      <c r="G8" s="12">
        <v>28734</v>
      </c>
      <c r="H8" s="173">
        <v>36528</v>
      </c>
      <c r="I8" s="164"/>
    </row>
    <row r="9" spans="1:9" ht="19.5" customHeight="1">
      <c r="A9" s="59"/>
      <c r="B9" s="5" t="s">
        <v>255</v>
      </c>
      <c r="C9" s="5" t="s">
        <v>420</v>
      </c>
      <c r="D9" s="5" t="s">
        <v>421</v>
      </c>
      <c r="E9" s="5" t="s">
        <v>422</v>
      </c>
      <c r="F9" s="5" t="s">
        <v>589</v>
      </c>
      <c r="G9" s="12">
        <v>29232</v>
      </c>
      <c r="H9" s="173">
        <v>36537</v>
      </c>
      <c r="I9" s="175" t="s">
        <v>595</v>
      </c>
    </row>
    <row r="10" spans="1:9" ht="19.5" customHeight="1">
      <c r="A10" s="59"/>
      <c r="B10" s="5" t="s">
        <v>423</v>
      </c>
      <c r="C10" s="5" t="s">
        <v>424</v>
      </c>
      <c r="D10" s="5" t="s">
        <v>425</v>
      </c>
      <c r="E10" s="5" t="s">
        <v>426</v>
      </c>
      <c r="F10" s="5"/>
      <c r="G10" s="12">
        <v>29203</v>
      </c>
      <c r="H10" s="173">
        <v>36871</v>
      </c>
      <c r="I10" s="163"/>
    </row>
    <row r="11" spans="1:9" ht="19.5" customHeight="1">
      <c r="A11" s="59"/>
      <c r="B11" s="165" t="s">
        <v>427</v>
      </c>
      <c r="C11" s="165" t="s">
        <v>235</v>
      </c>
      <c r="D11" s="165" t="s">
        <v>428</v>
      </c>
      <c r="E11" s="165" t="s">
        <v>429</v>
      </c>
      <c r="F11" s="165" t="s">
        <v>590</v>
      </c>
      <c r="G11" s="12">
        <v>29207</v>
      </c>
      <c r="H11" s="173">
        <v>36756</v>
      </c>
      <c r="I11" s="177" t="s">
        <v>596</v>
      </c>
    </row>
    <row r="12" spans="1:9" ht="19.5" customHeight="1">
      <c r="A12" s="59"/>
      <c r="B12" s="165" t="s">
        <v>430</v>
      </c>
      <c r="C12" s="165" t="s">
        <v>431</v>
      </c>
      <c r="D12" s="165" t="s">
        <v>432</v>
      </c>
      <c r="E12" s="165" t="s">
        <v>433</v>
      </c>
      <c r="F12" s="165" t="s">
        <v>591</v>
      </c>
      <c r="G12" s="12">
        <v>29276</v>
      </c>
      <c r="H12" s="173">
        <v>36749</v>
      </c>
      <c r="I12" s="163"/>
    </row>
    <row r="13" spans="1:9" ht="19.5" customHeight="1">
      <c r="A13" s="59"/>
      <c r="B13" s="165" t="s">
        <v>434</v>
      </c>
      <c r="C13" s="165" t="s">
        <v>435</v>
      </c>
      <c r="D13" s="5" t="s">
        <v>436</v>
      </c>
      <c r="E13" s="5" t="s">
        <v>437</v>
      </c>
      <c r="F13" s="165" t="s">
        <v>438</v>
      </c>
      <c r="G13" s="12">
        <v>29395</v>
      </c>
      <c r="H13" s="173">
        <v>36649</v>
      </c>
      <c r="I13" s="160" t="s">
        <v>439</v>
      </c>
    </row>
    <row r="14" spans="1:9" ht="19.5" customHeight="1" thickBot="1">
      <c r="A14" s="68"/>
      <c r="B14" s="166" t="s">
        <v>592</v>
      </c>
      <c r="C14" s="166" t="s">
        <v>212</v>
      </c>
      <c r="D14" s="141" t="s">
        <v>440</v>
      </c>
      <c r="E14" s="166" t="s">
        <v>593</v>
      </c>
      <c r="F14" s="167" t="s">
        <v>594</v>
      </c>
      <c r="G14" s="105">
        <v>29920</v>
      </c>
      <c r="H14" s="174">
        <v>36700</v>
      </c>
      <c r="I14" s="176" t="s">
        <v>597</v>
      </c>
    </row>
  </sheetData>
  <mergeCells count="1">
    <mergeCell ref="A1:I1"/>
  </mergeCells>
  <hyperlinks>
    <hyperlink ref="I13" r:id="rId1" display="mailto:sun-kwon@mail.skku.ac.kr"/>
    <hyperlink ref="I6" r:id="rId2" display="mailto:q500@catholic.or.kr"/>
    <hyperlink ref="I3" r:id="rId3" display="mailto:madman@unitel.co.kr"/>
    <hyperlink ref="I4" r:id="rId4" display="mailto:flyingman@catholic.or.kr"/>
    <hyperlink ref="I5" r:id="rId5" display="mailto:sailing@hanmail.net"/>
    <hyperlink ref="I9" r:id="rId6" display="mailto:ugly_duck@hanmail.net"/>
    <hyperlink ref="I11" r:id="rId7" display="mailto:nana1218@snu.ac.kr"/>
    <hyperlink ref="I14" r:id="rId8" display="mailto:youchum@hanmail.net"/>
  </hyperlinks>
  <printOptions/>
  <pageMargins left="0.75" right="0.75" top="0.71" bottom="1" header="0.5" footer="0.5"/>
  <pageSetup horizontalDpi="180" verticalDpi="180" orientation="landscape" paperSize="9" r:id="rId9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41"/>
  <dimension ref="A1:H22"/>
  <sheetViews>
    <sheetView zoomScale="90" zoomScaleNormal="90" workbookViewId="0" topLeftCell="A1">
      <selection activeCell="H5" sqref="H5"/>
    </sheetView>
  </sheetViews>
  <sheetFormatPr defaultColWidth="8.88671875" defaultRowHeight="19.5" customHeight="1"/>
  <cols>
    <col min="1" max="2" width="7.6640625" style="39" customWidth="1"/>
    <col min="3" max="3" width="13.5546875" style="29" customWidth="1"/>
    <col min="4" max="4" width="8.5546875" style="39" customWidth="1"/>
    <col min="5" max="5" width="12.10546875" style="39" customWidth="1"/>
    <col min="6" max="6" width="6.5546875" style="29" customWidth="1"/>
    <col min="7" max="7" width="8.3359375" style="39" customWidth="1"/>
    <col min="8" max="8" width="22.21484375" style="29" customWidth="1"/>
    <col min="9" max="16384" width="8.88671875" style="29" customWidth="1"/>
  </cols>
  <sheetData>
    <row r="1" spans="1:8" ht="42" customHeight="1">
      <c r="A1" s="179" t="s">
        <v>600</v>
      </c>
      <c r="B1" s="26"/>
      <c r="C1" s="27"/>
      <c r="D1" s="27"/>
      <c r="E1" s="27"/>
      <c r="F1" s="28"/>
      <c r="G1" s="27"/>
      <c r="H1" s="28"/>
    </row>
    <row r="2" spans="1:8" s="2" customFormat="1" ht="19.5" customHeight="1" thickBot="1">
      <c r="A2" s="30" t="s">
        <v>347</v>
      </c>
      <c r="B2" s="30" t="s">
        <v>196</v>
      </c>
      <c r="C2" s="30" t="s">
        <v>197</v>
      </c>
      <c r="D2" s="30" t="s">
        <v>198</v>
      </c>
      <c r="E2" s="30" t="s">
        <v>200</v>
      </c>
      <c r="F2" s="30" t="s">
        <v>124</v>
      </c>
      <c r="G2" s="30" t="s">
        <v>201</v>
      </c>
      <c r="H2" s="31" t="s">
        <v>202</v>
      </c>
    </row>
    <row r="3" spans="1:8" s="3" customFormat="1" ht="19.5" customHeight="1" thickTop="1">
      <c r="A3" s="5" t="s">
        <v>599</v>
      </c>
      <c r="B3" s="5" t="s">
        <v>603</v>
      </c>
      <c r="C3" s="41" t="s">
        <v>604</v>
      </c>
      <c r="D3" s="5" t="s">
        <v>606</v>
      </c>
      <c r="E3" s="5" t="s">
        <v>607</v>
      </c>
      <c r="F3" s="10">
        <v>36885</v>
      </c>
      <c r="G3" s="12">
        <v>29547</v>
      </c>
      <c r="H3" s="132" t="s">
        <v>609</v>
      </c>
    </row>
    <row r="4" spans="1:8" s="3" customFormat="1" ht="19.5" customHeight="1">
      <c r="A4" s="5" t="s">
        <v>601</v>
      </c>
      <c r="B4" s="5" t="s">
        <v>605</v>
      </c>
      <c r="C4" s="41"/>
      <c r="D4" s="5"/>
      <c r="E4" s="5" t="s">
        <v>608</v>
      </c>
      <c r="F4" s="10"/>
      <c r="G4" s="12">
        <v>29280</v>
      </c>
      <c r="H4" s="132" t="s">
        <v>610</v>
      </c>
    </row>
    <row r="5" spans="1:8" s="3" customFormat="1" ht="19.5" customHeight="1">
      <c r="A5" s="32" t="s">
        <v>602</v>
      </c>
      <c r="B5" s="32" t="str">
        <f>초등부!B15</f>
        <v>박진희</v>
      </c>
      <c r="C5" s="42" t="str">
        <f>초등부!C15</f>
        <v>프란체스카 마리아</v>
      </c>
      <c r="D5" s="32" t="str">
        <f>초등부!E15</f>
        <v>3401-6959</v>
      </c>
      <c r="E5" s="32" t="str">
        <f>초등부!F15</f>
        <v>019-351-6959</v>
      </c>
      <c r="F5" s="34">
        <f>초등부!G15</f>
        <v>36805</v>
      </c>
      <c r="G5" s="33">
        <f>초등부!H15</f>
        <v>29511</v>
      </c>
      <c r="H5" s="110" t="str">
        <f>초등부!I15</f>
        <v>parklife22@yahoo.co.kr</v>
      </c>
    </row>
    <row r="6" spans="1:8" s="3" customFormat="1" ht="19.5" customHeight="1">
      <c r="A6" s="5" t="s">
        <v>141</v>
      </c>
      <c r="B6" s="5" t="str">
        <f>초등부!B14</f>
        <v>윤재원</v>
      </c>
      <c r="C6" s="41" t="str">
        <f>초등부!C14</f>
        <v>마리나</v>
      </c>
      <c r="D6" s="5" t="str">
        <f>초등부!E14</f>
        <v>408-3212</v>
      </c>
      <c r="E6" s="5" t="str">
        <f>초등부!F14</f>
        <v>016-295-4212</v>
      </c>
      <c r="F6" s="10">
        <f>초등부!G14</f>
        <v>36568</v>
      </c>
      <c r="G6" s="12">
        <f>초등부!H14</f>
        <v>29629</v>
      </c>
      <c r="H6" s="131" t="str">
        <f>초등부!I14</f>
        <v>marina12@yahoo.co.kr</v>
      </c>
    </row>
    <row r="7" spans="1:8" s="3" customFormat="1" ht="19.5" customHeight="1">
      <c r="A7" s="5"/>
      <c r="B7" s="5"/>
      <c r="C7" s="41"/>
      <c r="D7" s="5"/>
      <c r="E7" s="5"/>
      <c r="F7" s="10"/>
      <c r="G7" s="12"/>
      <c r="H7" s="85"/>
    </row>
    <row r="8" spans="1:8" s="3" customFormat="1" ht="19.5" customHeight="1">
      <c r="A8" s="5"/>
      <c r="B8" s="5"/>
      <c r="C8" s="41"/>
      <c r="D8" s="5"/>
      <c r="E8" s="5"/>
      <c r="F8" s="10"/>
      <c r="G8" s="12"/>
      <c r="H8" s="85"/>
    </row>
    <row r="9" spans="1:8" s="36" customFormat="1" ht="18" customHeight="1">
      <c r="A9" s="5"/>
      <c r="B9" s="5"/>
      <c r="C9" s="41"/>
      <c r="D9" s="5"/>
      <c r="E9" s="5"/>
      <c r="F9" s="10"/>
      <c r="G9" s="12"/>
      <c r="H9" s="85"/>
    </row>
    <row r="10" spans="1:8" s="3" customFormat="1" ht="19.5" customHeight="1">
      <c r="A10" s="5"/>
      <c r="B10" s="5"/>
      <c r="C10" s="41"/>
      <c r="D10" s="5"/>
      <c r="E10" s="5"/>
      <c r="F10" s="10"/>
      <c r="G10" s="12"/>
      <c r="H10" s="85"/>
    </row>
    <row r="11" spans="1:8" ht="19.5" customHeight="1">
      <c r="A11" s="5"/>
      <c r="B11" s="5"/>
      <c r="C11" s="41"/>
      <c r="D11" s="5"/>
      <c r="E11" s="5"/>
      <c r="F11" s="10"/>
      <c r="G11" s="12"/>
      <c r="H11" s="85"/>
    </row>
    <row r="12" spans="1:8" ht="19.5" customHeight="1">
      <c r="A12" s="5"/>
      <c r="B12" s="5"/>
      <c r="C12" s="41"/>
      <c r="D12" s="5"/>
      <c r="E12" s="5"/>
      <c r="F12" s="10"/>
      <c r="G12" s="12"/>
      <c r="H12" s="84"/>
    </row>
    <row r="13" spans="1:8" ht="19.5" customHeight="1">
      <c r="A13" s="5"/>
      <c r="B13" s="5"/>
      <c r="C13" s="41"/>
      <c r="D13" s="5"/>
      <c r="E13" s="5"/>
      <c r="F13" s="10"/>
      <c r="G13" s="12"/>
      <c r="H13" s="86"/>
    </row>
    <row r="14" spans="1:8" ht="19.5" customHeight="1">
      <c r="A14" s="5"/>
      <c r="B14" s="5"/>
      <c r="C14" s="41"/>
      <c r="D14" s="5"/>
      <c r="E14" s="5"/>
      <c r="F14" s="10"/>
      <c r="G14" s="12"/>
      <c r="H14" s="87"/>
    </row>
    <row r="15" spans="1:8" s="3" customFormat="1" ht="19.5" customHeight="1">
      <c r="A15" s="5"/>
      <c r="B15" s="5"/>
      <c r="C15" s="90"/>
      <c r="D15" s="5"/>
      <c r="E15" s="5"/>
      <c r="F15" s="10"/>
      <c r="G15" s="12"/>
      <c r="H15" s="85"/>
    </row>
    <row r="16" spans="1:8" s="3" customFormat="1" ht="19.5" customHeight="1">
      <c r="A16" s="5"/>
      <c r="B16" s="5"/>
      <c r="C16" s="90"/>
      <c r="D16" s="5"/>
      <c r="E16" s="5"/>
      <c r="F16" s="10"/>
      <c r="G16" s="12"/>
      <c r="H16" s="91"/>
    </row>
    <row r="17" spans="1:8" s="3" customFormat="1" ht="19.5" customHeight="1">
      <c r="A17" s="5"/>
      <c r="B17" s="5"/>
      <c r="C17" s="90"/>
      <c r="D17" s="5"/>
      <c r="E17" s="5"/>
      <c r="F17" s="10"/>
      <c r="G17" s="12"/>
      <c r="H17" s="85"/>
    </row>
    <row r="18" spans="1:8" s="3" customFormat="1" ht="19.5" customHeight="1">
      <c r="A18" s="5"/>
      <c r="B18" s="5"/>
      <c r="C18" s="90"/>
      <c r="D18" s="5"/>
      <c r="E18" s="5"/>
      <c r="F18" s="10"/>
      <c r="G18" s="12"/>
      <c r="H18" s="91"/>
    </row>
    <row r="19" spans="1:8" s="3" customFormat="1" ht="19.5" customHeight="1">
      <c r="A19" s="5"/>
      <c r="B19" s="5"/>
      <c r="C19" s="90"/>
      <c r="D19" s="5"/>
      <c r="E19" s="5"/>
      <c r="F19" s="10"/>
      <c r="G19" s="12"/>
      <c r="H19" s="91"/>
    </row>
    <row r="20" spans="1:8" s="3" customFormat="1" ht="19.5" customHeight="1">
      <c r="A20" s="5"/>
      <c r="B20" s="5"/>
      <c r="C20" s="90"/>
      <c r="D20" s="5"/>
      <c r="E20" s="5"/>
      <c r="F20" s="10"/>
      <c r="G20" s="12"/>
      <c r="H20" s="85"/>
    </row>
    <row r="21" spans="1:8" s="3" customFormat="1" ht="19.5" customHeight="1">
      <c r="A21" s="5"/>
      <c r="B21" s="5"/>
      <c r="C21" s="90"/>
      <c r="D21" s="5"/>
      <c r="E21" s="5"/>
      <c r="F21" s="10"/>
      <c r="G21" s="12"/>
      <c r="H21" s="85"/>
    </row>
    <row r="22" spans="1:8" ht="19.5" customHeight="1">
      <c r="A22" s="5"/>
      <c r="B22" s="5"/>
      <c r="C22" s="90"/>
      <c r="D22" s="5"/>
      <c r="E22" s="5"/>
      <c r="F22" s="10"/>
      <c r="G22" s="12"/>
      <c r="H22" s="85"/>
    </row>
  </sheetData>
  <printOptions horizontalCentered="1"/>
  <pageMargins left="0.35433070866141736" right="0.35433070866141736" top="0.7874015748031497" bottom="0.5905511811023623" header="0.5118110236220472" footer="0.5118110236220472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4"/>
  <dimension ref="A1:H22"/>
  <sheetViews>
    <sheetView zoomScale="90" zoomScaleNormal="90" workbookViewId="0" topLeftCell="A1">
      <selection activeCell="A5" sqref="A5"/>
    </sheetView>
  </sheetViews>
  <sheetFormatPr defaultColWidth="8.88671875" defaultRowHeight="19.5" customHeight="1"/>
  <cols>
    <col min="1" max="2" width="7.6640625" style="39" customWidth="1"/>
    <col min="3" max="3" width="10.3359375" style="29" customWidth="1"/>
    <col min="4" max="4" width="8.5546875" style="39" customWidth="1"/>
    <col min="5" max="5" width="12.10546875" style="39" customWidth="1"/>
    <col min="6" max="6" width="6.5546875" style="29" customWidth="1"/>
    <col min="7" max="7" width="8.3359375" style="39" customWidth="1"/>
    <col min="8" max="8" width="22.21484375" style="29" customWidth="1"/>
    <col min="9" max="16384" width="8.88671875" style="29" customWidth="1"/>
  </cols>
  <sheetData>
    <row r="1" spans="1:8" ht="42" customHeight="1">
      <c r="A1" s="26" t="s">
        <v>348</v>
      </c>
      <c r="B1" s="26"/>
      <c r="C1" s="27"/>
      <c r="D1" s="27"/>
      <c r="E1" s="27"/>
      <c r="F1" s="28"/>
      <c r="G1" s="27"/>
      <c r="H1" s="28"/>
    </row>
    <row r="2" spans="1:8" s="2" customFormat="1" ht="19.5" customHeight="1" thickBot="1">
      <c r="A2" s="30" t="s">
        <v>347</v>
      </c>
      <c r="B2" s="30" t="s">
        <v>196</v>
      </c>
      <c r="C2" s="30" t="s">
        <v>197</v>
      </c>
      <c r="D2" s="30" t="s">
        <v>198</v>
      </c>
      <c r="E2" s="30" t="s">
        <v>200</v>
      </c>
      <c r="F2" s="30" t="s">
        <v>124</v>
      </c>
      <c r="G2" s="30" t="s">
        <v>201</v>
      </c>
      <c r="H2" s="31" t="s">
        <v>202</v>
      </c>
    </row>
    <row r="3" spans="1:8" s="3" customFormat="1" ht="19.5" customHeight="1" thickTop="1">
      <c r="A3" s="5" t="s">
        <v>349</v>
      </c>
      <c r="B3" s="5" t="s">
        <v>357</v>
      </c>
      <c r="C3" s="41" t="s">
        <v>358</v>
      </c>
      <c r="D3" s="5" t="s">
        <v>359</v>
      </c>
      <c r="E3" s="5" t="s">
        <v>360</v>
      </c>
      <c r="F3" s="10">
        <v>36604</v>
      </c>
      <c r="G3" s="12">
        <v>27470</v>
      </c>
      <c r="H3" s="131" t="s">
        <v>534</v>
      </c>
    </row>
    <row r="4" spans="1:8" s="3" customFormat="1" ht="19.5" customHeight="1">
      <c r="A4" s="5" t="s">
        <v>350</v>
      </c>
      <c r="B4" s="5" t="s">
        <v>353</v>
      </c>
      <c r="C4" s="41" t="s">
        <v>354</v>
      </c>
      <c r="D4" s="5" t="s">
        <v>355</v>
      </c>
      <c r="E4" s="5" t="s">
        <v>356</v>
      </c>
      <c r="F4" s="10">
        <v>36690</v>
      </c>
      <c r="G4" s="12">
        <v>27774</v>
      </c>
      <c r="H4" s="131" t="s">
        <v>533</v>
      </c>
    </row>
    <row r="5" spans="1:8" s="3" customFormat="1" ht="19.5" customHeight="1">
      <c r="A5" s="32" t="s">
        <v>351</v>
      </c>
      <c r="B5" s="32" t="s">
        <v>536</v>
      </c>
      <c r="C5" s="42" t="s">
        <v>361</v>
      </c>
      <c r="D5" s="32" t="s">
        <v>362</v>
      </c>
      <c r="E5" s="32" t="s">
        <v>363</v>
      </c>
      <c r="F5" s="34">
        <v>36817</v>
      </c>
      <c r="G5" s="33">
        <v>27951</v>
      </c>
      <c r="H5" s="110" t="s">
        <v>489</v>
      </c>
    </row>
    <row r="6" spans="1:8" s="3" customFormat="1" ht="19.5" customHeight="1">
      <c r="A6" s="5" t="s">
        <v>352</v>
      </c>
      <c r="B6" s="5" t="s">
        <v>364</v>
      </c>
      <c r="C6" s="41" t="s">
        <v>365</v>
      </c>
      <c r="D6" s="5" t="s">
        <v>366</v>
      </c>
      <c r="E6" s="5" t="s">
        <v>367</v>
      </c>
      <c r="F6" s="10">
        <v>36729</v>
      </c>
      <c r="G6" s="12">
        <v>29348</v>
      </c>
      <c r="H6" s="131" t="s">
        <v>535</v>
      </c>
    </row>
    <row r="7" spans="1:8" s="3" customFormat="1" ht="19.5" customHeight="1">
      <c r="A7" s="5"/>
      <c r="B7" s="5"/>
      <c r="C7" s="41"/>
      <c r="D7" s="5"/>
      <c r="E7" s="5"/>
      <c r="F7" s="10"/>
      <c r="G7" s="12"/>
      <c r="H7" s="85"/>
    </row>
    <row r="8" spans="1:8" s="3" customFormat="1" ht="19.5" customHeight="1">
      <c r="A8" s="5"/>
      <c r="B8" s="5"/>
      <c r="C8" s="41"/>
      <c r="D8" s="5"/>
      <c r="E8" s="5"/>
      <c r="F8" s="10"/>
      <c r="G8" s="12"/>
      <c r="H8" s="85"/>
    </row>
    <row r="9" spans="1:8" s="36" customFormat="1" ht="18" customHeight="1">
      <c r="A9" s="5"/>
      <c r="B9" s="5"/>
      <c r="C9" s="41"/>
      <c r="D9" s="5"/>
      <c r="E9" s="5"/>
      <c r="F9" s="10"/>
      <c r="G9" s="12"/>
      <c r="H9" s="85"/>
    </row>
    <row r="10" spans="1:8" s="3" customFormat="1" ht="19.5" customHeight="1">
      <c r="A10" s="5"/>
      <c r="B10" s="5"/>
      <c r="C10" s="41"/>
      <c r="D10" s="5"/>
      <c r="E10" s="5"/>
      <c r="F10" s="10"/>
      <c r="G10" s="12"/>
      <c r="H10" s="85"/>
    </row>
    <row r="11" spans="1:8" ht="19.5" customHeight="1">
      <c r="A11" s="5"/>
      <c r="B11" s="5"/>
      <c r="C11" s="41"/>
      <c r="D11" s="5"/>
      <c r="E11" s="5"/>
      <c r="F11" s="10"/>
      <c r="G11" s="12"/>
      <c r="H11" s="85"/>
    </row>
    <row r="12" spans="1:8" ht="19.5" customHeight="1">
      <c r="A12" s="5"/>
      <c r="B12" s="5"/>
      <c r="C12" s="41"/>
      <c r="D12" s="5"/>
      <c r="E12" s="5"/>
      <c r="F12" s="10"/>
      <c r="G12" s="12"/>
      <c r="H12" s="84"/>
    </row>
    <row r="13" spans="1:8" ht="19.5" customHeight="1">
      <c r="A13" s="5"/>
      <c r="B13" s="5"/>
      <c r="C13" s="41"/>
      <c r="D13" s="5"/>
      <c r="E13" s="5"/>
      <c r="F13" s="10"/>
      <c r="G13" s="12"/>
      <c r="H13" s="86"/>
    </row>
    <row r="14" spans="1:8" ht="19.5" customHeight="1">
      <c r="A14" s="5"/>
      <c r="B14" s="5"/>
      <c r="C14" s="41"/>
      <c r="D14" s="5"/>
      <c r="E14" s="5"/>
      <c r="F14" s="10"/>
      <c r="G14" s="12"/>
      <c r="H14" s="87"/>
    </row>
    <row r="15" spans="1:8" s="3" customFormat="1" ht="19.5" customHeight="1">
      <c r="A15" s="5"/>
      <c r="B15" s="5"/>
      <c r="C15" s="90"/>
      <c r="D15" s="5"/>
      <c r="E15" s="5"/>
      <c r="F15" s="10"/>
      <c r="G15" s="12"/>
      <c r="H15" s="85"/>
    </row>
    <row r="16" spans="1:8" s="3" customFormat="1" ht="19.5" customHeight="1">
      <c r="A16" s="5"/>
      <c r="B16" s="5"/>
      <c r="C16" s="90"/>
      <c r="D16" s="5"/>
      <c r="E16" s="5"/>
      <c r="F16" s="10"/>
      <c r="G16" s="12"/>
      <c r="H16" s="91"/>
    </row>
    <row r="17" spans="1:8" s="3" customFormat="1" ht="19.5" customHeight="1">
      <c r="A17" s="5"/>
      <c r="B17" s="5"/>
      <c r="C17" s="90"/>
      <c r="D17" s="5"/>
      <c r="E17" s="5"/>
      <c r="F17" s="10"/>
      <c r="G17" s="12"/>
      <c r="H17" s="85"/>
    </row>
    <row r="18" spans="1:8" s="3" customFormat="1" ht="19.5" customHeight="1">
      <c r="A18" s="5"/>
      <c r="B18" s="5"/>
      <c r="C18" s="90"/>
      <c r="D18" s="5"/>
      <c r="E18" s="5"/>
      <c r="F18" s="10"/>
      <c r="G18" s="12"/>
      <c r="H18" s="91"/>
    </row>
    <row r="19" spans="1:8" s="3" customFormat="1" ht="19.5" customHeight="1">
      <c r="A19" s="5"/>
      <c r="B19" s="5"/>
      <c r="C19" s="90"/>
      <c r="D19" s="5"/>
      <c r="E19" s="5"/>
      <c r="F19" s="10"/>
      <c r="G19" s="12"/>
      <c r="H19" s="91"/>
    </row>
    <row r="20" spans="1:8" s="3" customFormat="1" ht="19.5" customHeight="1">
      <c r="A20" s="5"/>
      <c r="B20" s="5"/>
      <c r="C20" s="90"/>
      <c r="D20" s="5"/>
      <c r="E20" s="5"/>
      <c r="F20" s="10"/>
      <c r="G20" s="12"/>
      <c r="H20" s="85"/>
    </row>
    <row r="21" spans="1:8" s="3" customFormat="1" ht="19.5" customHeight="1">
      <c r="A21" s="5"/>
      <c r="B21" s="5"/>
      <c r="C21" s="90"/>
      <c r="D21" s="5"/>
      <c r="E21" s="5"/>
      <c r="F21" s="10"/>
      <c r="G21" s="12"/>
      <c r="H21" s="85"/>
    </row>
    <row r="22" spans="1:8" ht="19.5" customHeight="1">
      <c r="A22" s="5"/>
      <c r="B22" s="5"/>
      <c r="C22" s="90"/>
      <c r="D22" s="5"/>
      <c r="E22" s="5"/>
      <c r="F22" s="10"/>
      <c r="G22" s="12"/>
      <c r="H22" s="85"/>
    </row>
  </sheetData>
  <hyperlinks>
    <hyperlink ref="H5" r:id="rId1" display="mailto:choluke@hanmail.net"/>
    <hyperlink ref="H4" r:id="rId2" display="mailto:jaeim@catholic.or.kr"/>
    <hyperlink ref="H3" r:id="rId3" display="mailto:thesadman@dreamx.net"/>
    <hyperlink ref="H6" r:id="rId4" display="mailto:baebury@nownuri.net"/>
  </hyperlinks>
  <printOptions horizontalCentered="1"/>
  <pageMargins left="0.35433070866141736" right="0.35433070866141736" top="0.7874015748031497" bottom="0.5905511811023623" header="0.5118110236220472" footer="0.5118110236220472"/>
  <pageSetup horizontalDpi="300" verticalDpi="300" orientation="landscape" paperSize="9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 won</dc:creator>
  <cp:keywords/>
  <dc:description/>
  <cp:lastModifiedBy>신무승</cp:lastModifiedBy>
  <cp:lastPrinted>2000-04-26T00:15:22Z</cp:lastPrinted>
  <dcterms:created xsi:type="dcterms:W3CDTF">2000-03-22T17:34:32Z</dcterms:created>
  <dcterms:modified xsi:type="dcterms:W3CDTF">1999-09-09T07:13:01Z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