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20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<sst xmlns="http://schemas.openxmlformats.org/spreadsheetml/2006/main" count="67" uniqueCount="57">
  <si>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2002년 체칠리아 성가대 행사내역</t>
  </si>
  <si>
    <t>행사명</t>
  </si>
  <si>
    <t>날짜</t>
  </si>
  <si>
    <t>비고</t>
  </si>
  <si>
    <t>항목</t>
  </si>
  <si>
    <t>성가대LT</t>
  </si>
  <si>
    <t>부활연습</t>
  </si>
  <si>
    <t>성가대MT</t>
  </si>
  <si>
    <t>지휘자 연수비</t>
  </si>
  <si>
    <t>1월</t>
  </si>
  <si>
    <t>3-4월</t>
  </si>
  <si>
    <t>6월</t>
  </si>
  <si>
    <t>11월</t>
  </si>
  <si>
    <t>11-12월</t>
  </si>
  <si>
    <t>12월</t>
  </si>
  <si>
    <t>연중내</t>
  </si>
  <si>
    <t>연중내</t>
  </si>
  <si>
    <t>합계</t>
  </si>
  <si>
    <t>교통비</t>
  </si>
  <si>
    <t>숙박비</t>
  </si>
  <si>
    <t>1실</t>
  </si>
  <si>
    <t>식음료대</t>
  </si>
  <si>
    <t>기타잡비</t>
  </si>
  <si>
    <t>복사비 등</t>
  </si>
  <si>
    <t>소계</t>
  </si>
  <si>
    <t>간식비</t>
  </si>
  <si>
    <t>25인*1000원*8주</t>
  </si>
  <si>
    <t>행사예산내용</t>
  </si>
  <si>
    <t>내역</t>
  </si>
  <si>
    <t>25인*5000원</t>
  </si>
  <si>
    <t>10인*1200원</t>
  </si>
  <si>
    <t>2실</t>
  </si>
  <si>
    <t>10인*7000원</t>
  </si>
  <si>
    <t>25인*7000원</t>
  </si>
  <si>
    <t>악보비</t>
  </si>
  <si>
    <t>25인*2000원</t>
  </si>
  <si>
    <t>우편발송비</t>
  </si>
  <si>
    <t>100인*150원</t>
  </si>
  <si>
    <t>홍보비</t>
  </si>
  <si>
    <t>팜플렛/포스터</t>
  </si>
  <si>
    <t>뒤풀이비</t>
  </si>
  <si>
    <t>기타잡비</t>
  </si>
  <si>
    <t>간식비</t>
  </si>
  <si>
    <t>복사비 등</t>
  </si>
  <si>
    <t>연수비</t>
  </si>
  <si>
    <t>연  주  회</t>
  </si>
  <si>
    <t>성탄  연습</t>
  </si>
  <si>
    <t>총        회</t>
  </si>
  <si>
    <t>합        계</t>
  </si>
  <si>
    <t>단   복   비</t>
  </si>
  <si>
    <t>30인*50000만원</t>
  </si>
  <si>
    <t>반주자 연수비</t>
  </si>
  <si>
    <t>10인기준</t>
  </si>
  <si>
    <t>25인기준</t>
  </si>
  <si>
    <t>25인기준</t>
  </si>
  <si>
    <t>25인기준</t>
  </si>
  <si>
    <t>30인기준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</si>
</sst>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">
    <font>
      <sz val="11"/>
      <name val="돋움"/>
      <family val="0"/>
    </font>
    <font>
      <sz val="8"/>
      <name val="돋움"/>
      <family val="3"/>
    </font>
    <font>
      <sz val="11"/>
      <name val="굴림"/>
      <family val="3"/>
    </font>
    <font>
      <u val="single"/>
      <sz val="24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20">
      <selection activeCell="A2" sqref="A2:G27"/>
    </sheetView>
  </sheetViews>
  <sheetFormatPr defaultColWidth="8.88671875" defaultRowHeight="13.5"/>
  <cols>
    <col min="1" max="1" width="12.3359375" style="2" bestFit="1" customWidth="1"/>
    <col min="2" max="2" width="8.88671875" style="2" customWidth="1"/>
    <col min="3" max="3" width="9.6640625" style="1" bestFit="1" customWidth="1"/>
    <col min="4" max="4" width="14.5546875" style="1" bestFit="1" customWidth="1"/>
    <col min="5" max="6" width="8.88671875" style="1" customWidth="1"/>
    <col min="7" max="7" width="8.88671875" style="2" customWidth="1"/>
    <col min="8" max="16384" width="8.88671875" style="1" customWidth="1"/>
  </cols>
  <sheetData>
    <row r="2" spans="1:7" ht="31.5">
      <c r="A2" s="35" t="s">
        <v>0</v>
      </c>
      <c r="B2" s="35"/>
      <c r="C2" s="35"/>
      <c r="D2" s="35"/>
      <c r="E2" s="35"/>
      <c r="F2" s="35"/>
      <c r="G2" s="35"/>
    </row>
    <row r="3" spans="1:7" ht="16.5" customHeight="1">
      <c r="A3" s="19"/>
      <c r="B3" s="19"/>
      <c r="C3" s="19"/>
      <c r="D3" s="19"/>
      <c r="E3" s="19"/>
      <c r="F3" s="19"/>
      <c r="G3" s="19"/>
    </row>
    <row r="4" ht="14.25" thickBot="1"/>
    <row r="5" spans="1:7" ht="13.5">
      <c r="A5" s="40" t="s">
        <v>1</v>
      </c>
      <c r="B5" s="42" t="s">
        <v>2</v>
      </c>
      <c r="C5" s="42" t="s">
        <v>27</v>
      </c>
      <c r="D5" s="42"/>
      <c r="E5" s="42"/>
      <c r="F5" s="42"/>
      <c r="G5" s="44" t="s">
        <v>3</v>
      </c>
    </row>
    <row r="6" spans="1:7" ht="14.25" thickBot="1">
      <c r="A6" s="41"/>
      <c r="B6" s="43"/>
      <c r="C6" s="20" t="s">
        <v>4</v>
      </c>
      <c r="D6" s="20" t="s">
        <v>28</v>
      </c>
      <c r="E6" s="20" t="s">
        <v>24</v>
      </c>
      <c r="F6" s="20" t="s">
        <v>17</v>
      </c>
      <c r="G6" s="45"/>
    </row>
    <row r="7" spans="1:7" ht="24.75" customHeight="1" thickTop="1">
      <c r="A7" s="30" t="s">
        <v>5</v>
      </c>
      <c r="B7" s="33" t="s">
        <v>9</v>
      </c>
      <c r="C7" s="4" t="s">
        <v>18</v>
      </c>
      <c r="D7" s="4" t="s">
        <v>30</v>
      </c>
      <c r="E7" s="11">
        <v>2400</v>
      </c>
      <c r="F7" s="37">
        <f>SUM(E7:E10)</f>
        <v>202400</v>
      </c>
      <c r="G7" s="39" t="s">
        <v>52</v>
      </c>
    </row>
    <row r="8" spans="1:7" ht="24.75" customHeight="1">
      <c r="A8" s="30"/>
      <c r="B8" s="33"/>
      <c r="C8" s="4" t="s">
        <v>19</v>
      </c>
      <c r="D8" s="4" t="s">
        <v>20</v>
      </c>
      <c r="E8" s="11">
        <v>100000</v>
      </c>
      <c r="F8" s="37"/>
      <c r="G8" s="39"/>
    </row>
    <row r="9" spans="1:7" ht="24.75" customHeight="1">
      <c r="A9" s="30"/>
      <c r="B9" s="33"/>
      <c r="C9" s="4" t="s">
        <v>21</v>
      </c>
      <c r="D9" s="4" t="s">
        <v>32</v>
      </c>
      <c r="E9" s="11">
        <v>70000</v>
      </c>
      <c r="F9" s="37"/>
      <c r="G9" s="39"/>
    </row>
    <row r="10" spans="1:7" ht="24.75" customHeight="1">
      <c r="A10" s="30"/>
      <c r="B10" s="33"/>
      <c r="C10" s="4" t="s">
        <v>22</v>
      </c>
      <c r="D10" s="4" t="s">
        <v>23</v>
      </c>
      <c r="E10" s="11">
        <v>30000</v>
      </c>
      <c r="F10" s="37"/>
      <c r="G10" s="39"/>
    </row>
    <row r="11" spans="1:7" ht="24.75" customHeight="1">
      <c r="A11" s="21" t="s">
        <v>6</v>
      </c>
      <c r="B11" s="10" t="s">
        <v>10</v>
      </c>
      <c r="C11" s="7" t="s">
        <v>25</v>
      </c>
      <c r="D11" s="7" t="s">
        <v>26</v>
      </c>
      <c r="E11" s="12">
        <v>200000</v>
      </c>
      <c r="F11" s="12">
        <v>200000</v>
      </c>
      <c r="G11" s="24" t="s">
        <v>53</v>
      </c>
    </row>
    <row r="12" spans="1:7" ht="24.75" customHeight="1">
      <c r="A12" s="29" t="s">
        <v>7</v>
      </c>
      <c r="B12" s="32" t="s">
        <v>11</v>
      </c>
      <c r="C12" s="8" t="s">
        <v>18</v>
      </c>
      <c r="D12" s="8" t="s">
        <v>29</v>
      </c>
      <c r="E12" s="13">
        <v>125000</v>
      </c>
      <c r="F12" s="36">
        <f>SUM(E12:E15)</f>
        <v>550000</v>
      </c>
      <c r="G12" s="27" t="s">
        <v>54</v>
      </c>
    </row>
    <row r="13" spans="1:7" ht="24.75" customHeight="1">
      <c r="A13" s="30"/>
      <c r="B13" s="33"/>
      <c r="C13" s="4" t="s">
        <v>19</v>
      </c>
      <c r="D13" s="4" t="s">
        <v>31</v>
      </c>
      <c r="E13" s="11">
        <v>200000</v>
      </c>
      <c r="F13" s="37"/>
      <c r="G13" s="39"/>
    </row>
    <row r="14" spans="1:7" ht="24.75" customHeight="1">
      <c r="A14" s="30"/>
      <c r="B14" s="33"/>
      <c r="C14" s="4" t="s">
        <v>21</v>
      </c>
      <c r="D14" s="4" t="s">
        <v>33</v>
      </c>
      <c r="E14" s="11">
        <v>175000</v>
      </c>
      <c r="F14" s="37"/>
      <c r="G14" s="39"/>
    </row>
    <row r="15" spans="1:7" ht="24.75" customHeight="1">
      <c r="A15" s="31"/>
      <c r="B15" s="34"/>
      <c r="C15" s="9" t="s">
        <v>22</v>
      </c>
      <c r="D15" s="9" t="s">
        <v>23</v>
      </c>
      <c r="E15" s="14">
        <v>50000</v>
      </c>
      <c r="F15" s="38"/>
      <c r="G15" s="28"/>
    </row>
    <row r="16" spans="1:7" ht="24.75" customHeight="1">
      <c r="A16" s="29" t="s">
        <v>45</v>
      </c>
      <c r="B16" s="3" t="s">
        <v>12</v>
      </c>
      <c r="C16" s="4" t="s">
        <v>34</v>
      </c>
      <c r="D16" s="4" t="s">
        <v>35</v>
      </c>
      <c r="E16" s="11">
        <v>50000</v>
      </c>
      <c r="F16" s="36">
        <f>SUM(E16:E20)</f>
        <v>415000</v>
      </c>
      <c r="G16" s="27" t="s">
        <v>53</v>
      </c>
    </row>
    <row r="17" spans="1:7" ht="24.75" customHeight="1">
      <c r="A17" s="30"/>
      <c r="B17" s="3"/>
      <c r="C17" s="4" t="s">
        <v>36</v>
      </c>
      <c r="D17" s="4" t="s">
        <v>37</v>
      </c>
      <c r="E17" s="11">
        <v>15000</v>
      </c>
      <c r="F17" s="37"/>
      <c r="G17" s="39"/>
    </row>
    <row r="18" spans="1:7" ht="24.75" customHeight="1">
      <c r="A18" s="30"/>
      <c r="B18" s="3"/>
      <c r="C18" s="4" t="s">
        <v>38</v>
      </c>
      <c r="D18" s="4" t="s">
        <v>39</v>
      </c>
      <c r="E18" s="11">
        <v>100000</v>
      </c>
      <c r="F18" s="37"/>
      <c r="G18" s="39"/>
    </row>
    <row r="19" spans="1:7" ht="24.75" customHeight="1">
      <c r="A19" s="30"/>
      <c r="B19" s="3"/>
      <c r="C19" s="4" t="s">
        <v>40</v>
      </c>
      <c r="D19" s="4"/>
      <c r="E19" s="11">
        <v>200000</v>
      </c>
      <c r="F19" s="37"/>
      <c r="G19" s="39"/>
    </row>
    <row r="20" spans="1:7" ht="24.75" customHeight="1">
      <c r="A20" s="31"/>
      <c r="B20" s="3"/>
      <c r="C20" s="4" t="s">
        <v>41</v>
      </c>
      <c r="D20" s="4"/>
      <c r="E20" s="11">
        <v>50000</v>
      </c>
      <c r="F20" s="38"/>
      <c r="G20" s="28"/>
    </row>
    <row r="21" spans="1:7" ht="24.75" customHeight="1">
      <c r="A21" s="21" t="s">
        <v>46</v>
      </c>
      <c r="B21" s="10" t="s">
        <v>13</v>
      </c>
      <c r="C21" s="7" t="s">
        <v>42</v>
      </c>
      <c r="D21" s="7" t="s">
        <v>26</v>
      </c>
      <c r="E21" s="12">
        <v>200000</v>
      </c>
      <c r="F21" s="12">
        <v>200000</v>
      </c>
      <c r="G21" s="24" t="s">
        <v>55</v>
      </c>
    </row>
    <row r="22" spans="1:7" ht="24.75" customHeight="1">
      <c r="A22" s="29" t="s">
        <v>47</v>
      </c>
      <c r="B22" s="3" t="s">
        <v>14</v>
      </c>
      <c r="C22" s="4" t="s">
        <v>43</v>
      </c>
      <c r="D22" s="4"/>
      <c r="E22" s="11">
        <v>30000</v>
      </c>
      <c r="F22" s="36">
        <f>SUM(E22:E23)</f>
        <v>130000</v>
      </c>
      <c r="G22" s="27" t="s">
        <v>55</v>
      </c>
    </row>
    <row r="23" spans="1:7" ht="24.75" customHeight="1">
      <c r="A23" s="30"/>
      <c r="B23" s="3"/>
      <c r="C23" s="4" t="s">
        <v>40</v>
      </c>
      <c r="D23" s="4"/>
      <c r="E23" s="11">
        <v>100000</v>
      </c>
      <c r="F23" s="38"/>
      <c r="G23" s="28"/>
    </row>
    <row r="24" spans="1:7" ht="24.75" customHeight="1">
      <c r="A24" s="21" t="s">
        <v>8</v>
      </c>
      <c r="B24" s="10" t="s">
        <v>16</v>
      </c>
      <c r="C24" s="7" t="s">
        <v>44</v>
      </c>
      <c r="D24" s="7"/>
      <c r="E24" s="12">
        <v>600000</v>
      </c>
      <c r="F24" s="12">
        <v>600000</v>
      </c>
      <c r="G24" s="24"/>
    </row>
    <row r="25" spans="1:7" ht="24.75" customHeight="1">
      <c r="A25" s="21" t="s">
        <v>51</v>
      </c>
      <c r="B25" s="10" t="s">
        <v>15</v>
      </c>
      <c r="C25" s="7" t="s">
        <v>44</v>
      </c>
      <c r="D25" s="7"/>
      <c r="E25" s="12">
        <v>600000</v>
      </c>
      <c r="F25" s="12">
        <v>600000</v>
      </c>
      <c r="G25" s="24"/>
    </row>
    <row r="26" spans="1:7" ht="24.75" customHeight="1" thickBot="1">
      <c r="A26" s="22" t="s">
        <v>49</v>
      </c>
      <c r="B26" s="6"/>
      <c r="C26" s="16"/>
      <c r="D26" s="16" t="s">
        <v>50</v>
      </c>
      <c r="E26" s="17">
        <v>1500000</v>
      </c>
      <c r="F26" s="17">
        <v>1500000</v>
      </c>
      <c r="G26" s="25" t="s">
        <v>56</v>
      </c>
    </row>
    <row r="27" spans="1:7" ht="24.75" customHeight="1" thickBot="1" thickTop="1">
      <c r="A27" s="23" t="s">
        <v>48</v>
      </c>
      <c r="B27" s="18"/>
      <c r="C27" s="5"/>
      <c r="D27" s="5"/>
      <c r="E27" s="15">
        <f>SUM(E7:E26)</f>
        <v>4397400</v>
      </c>
      <c r="F27" s="15">
        <f>SUM(F7:F26)</f>
        <v>4397400</v>
      </c>
      <c r="G27" s="26"/>
    </row>
  </sheetData>
  <mergeCells count="19">
    <mergeCell ref="G7:G10"/>
    <mergeCell ref="A5:A6"/>
    <mergeCell ref="B5:B6"/>
    <mergeCell ref="G5:G6"/>
    <mergeCell ref="C5:F5"/>
    <mergeCell ref="A2:G2"/>
    <mergeCell ref="F12:F15"/>
    <mergeCell ref="F16:F20"/>
    <mergeCell ref="F22:F23"/>
    <mergeCell ref="A16:A20"/>
    <mergeCell ref="G12:G15"/>
    <mergeCell ref="G16:G20"/>
    <mergeCell ref="A7:A10"/>
    <mergeCell ref="B7:B10"/>
    <mergeCell ref="F7:F10"/>
    <mergeCell ref="G22:G23"/>
    <mergeCell ref="A12:A15"/>
    <mergeCell ref="B12:B15"/>
    <mergeCell ref="A22:A23"/>
  </mergeCells>
  <printOptions/>
  <pageMargins left="0.75" right="0.75" top="1" bottom="1" header="0.5" footer="0.5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Cassiopeia</dc:creator>
  <cp:keywords/>
  <dc:description/>
  <cp:lastModifiedBy>user</cp:lastModifiedBy>
  <cp:lastPrinted>2002-01-13T03:03:53Z</cp:lastPrinted>
  <dcterms:created xsi:type="dcterms:W3CDTF">2002-01-13T02:35:23Z</dcterms:created>
  <dcterms:modified xsi:type="dcterms:W3CDTF">2002-01-06T04:53:32Z</dcterms:modified>
  <cp:category/>
  <cp:version/>
  <cp:contentType/>
  <cp:contentStatus/>
</cp:coreProperties>
</file>